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<sst xmlns="http://schemas.openxmlformats.org/spreadsheetml/2006/main" count="58" uniqueCount="54">
  <si>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</si>
  <si>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</si>
  <si>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</si>
  <si>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</si>
  <si>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</si>
  <si>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</si>
  <si>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</si>
  <si>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</si>
  <si>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</si>
  <si>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</si>
  <si>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</si>
  <si>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</si>
  <si>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</si>
  <si>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</si>
  <si>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</si>
  <si>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</si>
  <si>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</si>
  <si>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</si>
  <si>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</si>
  <si>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</si>
  <si>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</si>
  <si>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</si>
  <si>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</si>
  <si>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</si>
  <si>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</si>
  <si>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</si>
  <si>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</si>
  <si>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</si>
  <si>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</si>
  <si>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</si>
  <si>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</si>
  <si>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гарнир</t>
  </si>
  <si>
    <t>Плов с курой 250</t>
  </si>
  <si>
    <t>Чай с сахаром и лимоном 200 (1/20/7)</t>
  </si>
  <si>
    <t>хлеб</t>
  </si>
  <si>
    <t>Макароны отварные с маслом сливочным 150</t>
  </si>
  <si>
    <t>Компот из яблок витаминизированный 200</t>
  </si>
  <si>
    <t>Хлеб ржаной 60</t>
  </si>
  <si>
    <t>Помидор порционно 100</t>
  </si>
  <si>
    <t>Салат картофельный с огурцом свежим 60</t>
  </si>
  <si>
    <t>72,1</t>
  </si>
  <si>
    <t>108,04</t>
  </si>
  <si>
    <t>105,05</t>
  </si>
  <si>
    <t>202</t>
  </si>
  <si>
    <t>66,01</t>
  </si>
  <si>
    <t>22</t>
  </si>
  <si>
    <t>5,02</t>
  </si>
  <si>
    <t>388,04</t>
  </si>
  <si>
    <t>Сок фруктовый 200</t>
  </si>
  <si>
    <t>Борщ с б\к капустой, картофелем, курой,сметаной 260</t>
  </si>
  <si>
    <t>250/10</t>
  </si>
  <si>
    <t>60/40</t>
  </si>
  <si>
    <t>Фрикаделька рыбная 100</t>
  </si>
  <si>
    <t>Пирог с абрикосовой начинкой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</si>
</sst>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4" t="s">
        <v>20</v>
      </c>
      <c r="C1" s="45"/>
      <c r="D1" s="46"/>
      <c r="E1" t="s">
        <v>12</v>
      </c>
      <c r="F1" s="9"/>
      <c r="I1" t="s">
        <v>15</v>
      </c>
      <c r="K1" s="8">
        <v>45975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>
        <v>291.08999999999997</v>
      </c>
      <c r="D4" s="33" t="s">
        <v>32</v>
      </c>
      <c r="E4" s="34">
        <v>250</v>
      </c>
      <c r="F4" s="17"/>
      <c r="G4" s="36">
        <v>483.8</v>
      </c>
      <c r="H4" s="35">
        <v>14.86</v>
      </c>
      <c r="I4" s="35">
        <v>12.82</v>
      </c>
      <c r="J4" s="35">
        <v>47.76</v>
      </c>
      <c r="K4" s="27"/>
    </row>
    <row r="5" spans="1:11" ht="15" customHeight="1">
      <c r="A5" s="2"/>
      <c r="B5" s="19"/>
      <c r="C5" s="32">
        <v>71.040000000000006</v>
      </c>
      <c r="D5" s="33" t="s">
        <v>38</v>
      </c>
      <c r="E5" s="34">
        <v>100</v>
      </c>
      <c r="F5" s="29"/>
      <c r="G5" s="36">
        <v>24</v>
      </c>
      <c r="H5" s="35">
        <v>1.1000000000000001</v>
      </c>
      <c r="I5" s="35">
        <v>0.2</v>
      </c>
      <c r="J5" s="35">
        <v>3.8</v>
      </c>
      <c r="K5" s="27"/>
    </row>
    <row r="6" spans="1:11" ht="25.5" customHeight="1">
      <c r="A6" s="2"/>
      <c r="B6" s="26" t="s">
        <v>22</v>
      </c>
      <c r="C6" s="32">
        <v>377.02</v>
      </c>
      <c r="D6" s="33" t="s">
        <v>33</v>
      </c>
      <c r="E6" s="34">
        <v>200</v>
      </c>
      <c r="F6" s="17"/>
      <c r="G6" s="36">
        <v>27.7</v>
      </c>
      <c r="H6" s="35">
        <v>0.26</v>
      </c>
      <c r="I6" s="35">
        <v>0.06</v>
      </c>
      <c r="J6" s="35">
        <v>20</v>
      </c>
      <c r="K6" s="27"/>
    </row>
    <row r="7" spans="1:11" ht="24" customHeight="1">
      <c r="A7" s="2"/>
      <c r="B7" s="26" t="s">
        <v>34</v>
      </c>
      <c r="C7" s="32">
        <v>22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/>
      <c r="C8" s="32"/>
      <c r="D8" s="33"/>
      <c r="E8" s="34"/>
      <c r="F8" s="17"/>
      <c r="G8" s="36"/>
      <c r="H8" s="35"/>
      <c r="I8" s="35"/>
      <c r="J8" s="35"/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570</v>
      </c>
      <c r="F10" s="23">
        <f t="shared" si="0"/>
        <v>0</v>
      </c>
      <c r="G10" s="23">
        <f t="shared" si="0"/>
        <v>582.5</v>
      </c>
      <c r="H10" s="23">
        <f t="shared" si="0"/>
        <v>17.739999999999998</v>
      </c>
      <c r="I10" s="23">
        <f t="shared" si="0"/>
        <v>13.24</v>
      </c>
      <c r="J10" s="23">
        <f t="shared" si="0"/>
        <v>81.400000000000006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40" t="s">
        <v>40</v>
      </c>
      <c r="D11" s="41" t="s">
        <v>39</v>
      </c>
      <c r="E11" s="42">
        <v>60</v>
      </c>
      <c r="F11" s="29"/>
      <c r="G11" s="43">
        <v>69.63</v>
      </c>
      <c r="H11" s="43">
        <v>1.8</v>
      </c>
      <c r="I11" s="43">
        <v>5.03</v>
      </c>
      <c r="J11" s="43">
        <v>4.1900000000000004</v>
      </c>
      <c r="K11" s="27"/>
    </row>
    <row r="12" spans="1:11" ht="31.5" customHeight="1">
      <c r="A12" s="2"/>
      <c r="B12" s="20" t="s">
        <v>26</v>
      </c>
      <c r="C12" s="40" t="s">
        <v>41</v>
      </c>
      <c r="D12" s="41" t="s">
        <v>49</v>
      </c>
      <c r="E12" s="42" t="s">
        <v>50</v>
      </c>
      <c r="F12" s="17"/>
      <c r="G12" s="43">
        <v>186.35</v>
      </c>
      <c r="H12" s="43">
        <v>5.51</v>
      </c>
      <c r="I12" s="43">
        <v>11.46</v>
      </c>
      <c r="J12" s="43">
        <v>15.82</v>
      </c>
      <c r="K12" s="27"/>
    </row>
    <row r="13" spans="1:11" ht="16.5">
      <c r="A13" s="2"/>
      <c r="B13" s="20" t="s">
        <v>27</v>
      </c>
      <c r="C13" s="40" t="s">
        <v>42</v>
      </c>
      <c r="D13" s="41" t="s">
        <v>52</v>
      </c>
      <c r="E13" s="42" t="s">
        <v>51</v>
      </c>
      <c r="F13" s="17"/>
      <c r="G13" s="43">
        <v>93.23</v>
      </c>
      <c r="H13" s="43">
        <v>8.7799999999999994</v>
      </c>
      <c r="I13" s="43">
        <v>1.86</v>
      </c>
      <c r="J13" s="43">
        <v>9.5399999999999991</v>
      </c>
      <c r="K13" s="27"/>
    </row>
    <row r="14" spans="1:11" ht="16.5">
      <c r="A14" s="2"/>
      <c r="B14" s="20" t="s">
        <v>31</v>
      </c>
      <c r="C14" s="40" t="s">
        <v>43</v>
      </c>
      <c r="D14" s="41" t="s">
        <v>35</v>
      </c>
      <c r="E14" s="42">
        <v>150</v>
      </c>
      <c r="F14" s="17"/>
      <c r="G14" s="43">
        <v>187.84</v>
      </c>
      <c r="H14" s="43">
        <v>4.79</v>
      </c>
      <c r="I14" s="43">
        <v>4.29</v>
      </c>
      <c r="J14" s="43">
        <v>27.44</v>
      </c>
      <c r="K14" s="27"/>
    </row>
    <row r="15" spans="1:11" ht="16.5">
      <c r="A15" s="2"/>
      <c r="B15" s="20" t="s">
        <v>23</v>
      </c>
      <c r="C15" s="40" t="s">
        <v>44</v>
      </c>
      <c r="D15" s="41" t="s">
        <v>36</v>
      </c>
      <c r="E15" s="42">
        <v>200</v>
      </c>
      <c r="F15" s="29"/>
      <c r="G15" s="43">
        <v>35.28</v>
      </c>
      <c r="H15" s="43">
        <v>0.12</v>
      </c>
      <c r="I15" s="43">
        <v>0.12</v>
      </c>
      <c r="J15" s="43">
        <v>4.76</v>
      </c>
      <c r="K15" s="27"/>
    </row>
    <row r="16" spans="1:11" ht="16.5">
      <c r="A16" s="2"/>
      <c r="B16" s="20" t="s">
        <v>28</v>
      </c>
      <c r="C16" s="40" t="s">
        <v>45</v>
      </c>
      <c r="D16" s="41" t="s">
        <v>30</v>
      </c>
      <c r="E16" s="42">
        <v>20</v>
      </c>
      <c r="F16" s="17"/>
      <c r="G16" s="43">
        <v>47</v>
      </c>
      <c r="H16" s="43">
        <v>1.52</v>
      </c>
      <c r="I16" s="43">
        <v>0.16</v>
      </c>
      <c r="J16" s="43">
        <v>9.84</v>
      </c>
      <c r="K16" s="27"/>
    </row>
    <row r="17" spans="1:11" ht="16.5">
      <c r="A17" s="2"/>
      <c r="B17" s="28" t="s">
        <v>29</v>
      </c>
      <c r="C17" s="40" t="s">
        <v>46</v>
      </c>
      <c r="D17" s="41" t="s">
        <v>37</v>
      </c>
      <c r="E17" s="42">
        <v>60</v>
      </c>
      <c r="F17" s="31"/>
      <c r="G17" s="43">
        <v>155.4</v>
      </c>
      <c r="H17" s="43">
        <v>5.0999999999999996</v>
      </c>
      <c r="I17" s="43">
        <v>1.98</v>
      </c>
      <c r="J17" s="43">
        <v>28.98</v>
      </c>
      <c r="K17" s="27"/>
    </row>
    <row r="18" spans="1:11">
      <c r="A18" s="49"/>
      <c r="B18" s="10"/>
      <c r="C18" s="21"/>
      <c r="D18" s="22" t="s">
        <v>17</v>
      </c>
      <c r="E18" s="24">
        <f t="shared" ref="E18:I18" si="1">SUM(E11:E17)</f>
        <v>490</v>
      </c>
      <c r="F18" s="23">
        <f t="shared" si="1"/>
        <v>0</v>
      </c>
      <c r="G18" s="23">
        <f>SUM(G11:G17)</f>
        <v>774.7299999999999</v>
      </c>
      <c r="H18" s="23">
        <f t="shared" si="1"/>
        <v>27.619999999999997</v>
      </c>
      <c r="I18" s="23">
        <f t="shared" si="1"/>
        <v>24.900000000000002</v>
      </c>
      <c r="J18" s="23">
        <f t="shared" ref="J18" si="2">SUM(J11:J17)</f>
        <v>100.57000000000001</v>
      </c>
      <c r="K18" s="23">
        <f>SUM(K11:K17)</f>
        <v>0</v>
      </c>
    </row>
    <row r="19" spans="1:11" ht="15.75" thickBot="1">
      <c r="A19" s="50"/>
      <c r="B19" s="14"/>
      <c r="C19" s="21"/>
      <c r="D19" s="22" t="s">
        <v>18</v>
      </c>
      <c r="E19" s="23">
        <f t="shared" ref="E19:K19" si="3">SUM(E10+E18)</f>
        <v>1060</v>
      </c>
      <c r="F19" s="23">
        <f t="shared" si="3"/>
        <v>0</v>
      </c>
      <c r="G19" s="23">
        <f t="shared" si="3"/>
        <v>1357.23</v>
      </c>
      <c r="H19" s="23">
        <f t="shared" si="3"/>
        <v>45.36</v>
      </c>
      <c r="I19" s="23">
        <f t="shared" si="3"/>
        <v>38.14</v>
      </c>
      <c r="J19" s="23">
        <f t="shared" ref="J19" si="4">SUM(J10+J18)</f>
        <v>181.97000000000003</v>
      </c>
      <c r="K19" s="23">
        <f t="shared" si="3"/>
        <v>0</v>
      </c>
    </row>
    <row r="20" spans="1:11" ht="28.5" customHeight="1">
      <c r="A20" s="47" t="s">
        <v>16</v>
      </c>
      <c r="B20" s="37" t="s">
        <v>24</v>
      </c>
      <c r="C20" s="18"/>
      <c r="D20" s="38" t="s">
        <v>53</v>
      </c>
      <c r="E20" s="39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8"/>
      <c r="B21" s="30" t="s">
        <v>23</v>
      </c>
      <c r="C21" s="40" t="s">
        <v>47</v>
      </c>
      <c r="D21" s="41" t="s">
        <v>48</v>
      </c>
      <c r="E21" s="42">
        <v>200</v>
      </c>
      <c r="F21" s="29"/>
      <c r="G21" s="43">
        <v>58</v>
      </c>
      <c r="H21" s="43">
        <v>1</v>
      </c>
      <c r="I21" s="43">
        <v>0.2</v>
      </c>
      <c r="J21" s="43">
        <v>20.2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369</v>
      </c>
      <c r="H22" s="23">
        <f t="shared" si="5"/>
        <v>8.6</v>
      </c>
      <c r="I22" s="23">
        <f t="shared" si="5"/>
        <v>6.3</v>
      </c>
      <c r="J22" s="23">
        <f t="shared" ref="J22" si="6">SUM(J20:J21)</f>
        <v>76.599999999999994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1360</v>
      </c>
      <c r="F23" s="23">
        <f t="shared" si="7"/>
        <v>0</v>
      </c>
      <c r="G23" s="23">
        <f t="shared" si="7"/>
        <v>1726.23</v>
      </c>
      <c r="H23" s="23">
        <f t="shared" si="7"/>
        <v>53.96</v>
      </c>
      <c r="I23" s="23">
        <f t="shared" si="7"/>
        <v>44.44</v>
      </c>
      <c r="J23" s="23">
        <f t="shared" ref="J23" si="8">SUM(J10+J18+J22)</f>
        <v>258.57000000000005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2025-11-13T06:39:16Z</dcterms:modified>
</cp:coreProperties>
</file>