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<sst xmlns="http://schemas.openxmlformats.org/spreadsheetml/2006/main" count="56" uniqueCount="51">
  <si>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</si>
  <si>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</si>
  <si>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</si>
  <si>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</si>
  <si>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</si>
  <si>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</si>
  <si>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</si>
  <si>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</si>
  <si>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</si>
  <si>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</si>
  <si>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</si>
  <si>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</si>
  <si>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</si>
  <si>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</si>
  <si>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</si>
  <si>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</si>
  <si>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</si>
  <si>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</si>
  <si>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</si>
  <si>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</si>
  <si>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</si>
  <si>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</si>
  <si>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</si>
  <si>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</si>
  <si>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</si>
  <si>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</si>
  <si>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</si>
  <si>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</si>
  <si>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</si>
  <si>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</si>
  <si>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</si>
  <si>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</si>
  <si>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Каша геркулесовая на молоке с маслом сливочным 250</t>
  </si>
  <si>
    <t>Хлеб пшеничный 20</t>
  </si>
  <si>
    <t>булочное</t>
  </si>
  <si>
    <t>Салат из б\к капусты с морковью 100</t>
  </si>
  <si>
    <t>Суп картофельный с горохом, свининой 250</t>
  </si>
  <si>
    <t>Греча рассыпчатая с маслом сливочным 150</t>
  </si>
  <si>
    <t>145/5</t>
  </si>
  <si>
    <t>Сок фруктовый 200</t>
  </si>
  <si>
    <t>Хлеб ржаной 30</t>
  </si>
  <si>
    <t>521,03</t>
  </si>
  <si>
    <t xml:space="preserve">Пирог с яблоками </t>
  </si>
  <si>
    <t>376,02</t>
  </si>
  <si>
    <t>Чай с сахаром 200 (1/20)</t>
  </si>
  <si>
    <t>Бутерброд с сыром 40</t>
  </si>
  <si>
    <t>20/20</t>
  </si>
  <si>
    <t>фрукты</t>
  </si>
  <si>
    <t>Тефтеля из говядины с томатном соусом 105</t>
  </si>
  <si>
    <t>1 569,02</t>
  </si>
  <si>
    <t>Яблоко 150</t>
  </si>
</sst>
</file>

<file path=xl/styles.xml><?xml version="1.0" encoding="utf-8"?>
<styleSheet xmlns="http://schemas.openxmlformats.org/spreadsheetml/2006/main">
  <numFmts count="1">
    <numFmt numFmtId="164" formatCode="[$-419]0.0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7" fillId="4" borderId="16" xfId="0" applyFont="1" applyFill="1" applyBorder="1"/>
    <xf numFmtId="0" fontId="8" fillId="4" borderId="1" xfId="2" applyNumberFormat="1" applyFont="1" applyFill="1" applyBorder="1" applyAlignment="1">
      <alignment horizontal="left" vertical="top" wrapText="1"/>
    </xf>
    <xf numFmtId="0" fontId="8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9" fillId="0" borderId="1" xfId="2" applyNumberFormat="1" applyFont="1" applyBorder="1" applyAlignment="1">
      <alignment horizontal="center" vertical="top"/>
    </xf>
    <xf numFmtId="0" fontId="9" fillId="0" borderId="1" xfId="2" applyNumberFormat="1" applyFont="1" applyBorder="1" applyAlignment="1">
      <alignment vertical="top" wrapText="1"/>
    </xf>
    <xf numFmtId="0" fontId="9" fillId="0" borderId="1" xfId="2" applyNumberFormat="1" applyFont="1" applyBorder="1" applyAlignment="1">
      <alignment vertical="top"/>
    </xf>
    <xf numFmtId="0" fontId="10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8" fillId="0" borderId="1" xfId="2" applyNumberFormat="1" applyFont="1" applyBorder="1" applyAlignment="1">
      <alignment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4" borderId="1" xfId="2" applyNumberFormat="1" applyFont="1" applyFill="1" applyBorder="1" applyAlignment="1">
      <alignment horizontal="center" vertical="top"/>
    </xf>
    <xf numFmtId="0" fontId="9" fillId="4" borderId="1" xfId="2" applyNumberFormat="1" applyFont="1" applyFill="1" applyBorder="1" applyAlignment="1">
      <alignment vertical="top" wrapText="1"/>
    </xf>
    <xf numFmtId="0" fontId="11" fillId="4" borderId="1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/>
    </xf>
    <xf numFmtId="0" fontId="11" fillId="4" borderId="19" xfId="2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6" t="s">
        <v>21</v>
      </c>
      <c r="C1" s="47"/>
      <c r="D1" s="48"/>
      <c r="E1" t="s">
        <v>12</v>
      </c>
      <c r="F1" s="9"/>
      <c r="I1" t="s">
        <v>16</v>
      </c>
      <c r="K1" s="8">
        <v>45929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3">
        <v>176.01</v>
      </c>
      <c r="D4" s="44" t="s">
        <v>32</v>
      </c>
      <c r="E4" s="44">
        <v>250</v>
      </c>
      <c r="F4" s="17"/>
      <c r="G4" s="45">
        <v>249.51</v>
      </c>
      <c r="H4" s="45">
        <v>8.43</v>
      </c>
      <c r="I4" s="45">
        <v>9.92</v>
      </c>
      <c r="J4" s="45">
        <v>27.98</v>
      </c>
      <c r="K4" s="28"/>
    </row>
    <row r="5" spans="1:11" ht="15" customHeight="1">
      <c r="A5" s="2"/>
      <c r="B5" s="19" t="s">
        <v>34</v>
      </c>
      <c r="C5" s="42">
        <v>6.01</v>
      </c>
      <c r="D5" s="35" t="s">
        <v>45</v>
      </c>
      <c r="E5" s="35" t="s">
        <v>46</v>
      </c>
      <c r="F5" s="33"/>
      <c r="G5" s="36">
        <v>113.35</v>
      </c>
      <c r="H5" s="36">
        <v>5.38</v>
      </c>
      <c r="I5" s="36">
        <v>4.63</v>
      </c>
      <c r="J5" s="36">
        <v>12.3</v>
      </c>
      <c r="K5" s="28"/>
    </row>
    <row r="6" spans="1:11" ht="25.5" customHeight="1">
      <c r="A6" s="2"/>
      <c r="B6" s="26" t="s">
        <v>23</v>
      </c>
      <c r="C6" s="39">
        <v>376.02</v>
      </c>
      <c r="D6" s="40" t="s">
        <v>44</v>
      </c>
      <c r="E6" s="40">
        <v>200</v>
      </c>
      <c r="F6" s="33"/>
      <c r="G6" s="41">
        <v>25.32</v>
      </c>
      <c r="H6" s="41">
        <v>0.2</v>
      </c>
      <c r="I6" s="41">
        <v>0.05</v>
      </c>
      <c r="J6" s="41">
        <v>2.0699999999999998</v>
      </c>
      <c r="K6" s="28"/>
    </row>
    <row r="7" spans="1:11" ht="24" customHeight="1">
      <c r="A7" s="2"/>
      <c r="B7" s="26" t="s">
        <v>13</v>
      </c>
      <c r="C7" s="43">
        <v>22</v>
      </c>
      <c r="D7" s="44" t="s">
        <v>33</v>
      </c>
      <c r="E7" s="44">
        <v>20</v>
      </c>
      <c r="F7" s="17"/>
      <c r="G7" s="45">
        <v>47</v>
      </c>
      <c r="H7" s="45">
        <v>1.52</v>
      </c>
      <c r="I7" s="45">
        <v>0.16</v>
      </c>
      <c r="J7" s="45">
        <v>9.84</v>
      </c>
      <c r="K7" s="28"/>
    </row>
    <row r="8" spans="1:11" ht="33.75" customHeight="1">
      <c r="A8" s="2"/>
      <c r="B8" s="27" t="s">
        <v>47</v>
      </c>
      <c r="C8" s="53" t="s">
        <v>49</v>
      </c>
      <c r="D8" s="54" t="s">
        <v>50</v>
      </c>
      <c r="E8" s="55">
        <v>150</v>
      </c>
      <c r="F8" s="17"/>
      <c r="G8" s="57">
        <v>70.5</v>
      </c>
      <c r="H8" s="56">
        <v>0.6</v>
      </c>
      <c r="I8" s="56">
        <v>0.6</v>
      </c>
      <c r="J8" s="56">
        <v>14.7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620</v>
      </c>
      <c r="F10" s="23">
        <f t="shared" si="0"/>
        <v>0</v>
      </c>
      <c r="G10" s="23">
        <f t="shared" si="0"/>
        <v>505.68</v>
      </c>
      <c r="H10" s="23">
        <f t="shared" si="0"/>
        <v>16.13</v>
      </c>
      <c r="I10" s="23">
        <f t="shared" si="0"/>
        <v>15.360000000000001</v>
      </c>
      <c r="J10" s="23">
        <f t="shared" si="0"/>
        <v>66.89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9">
        <v>44.06</v>
      </c>
      <c r="D11" s="40" t="s">
        <v>35</v>
      </c>
      <c r="E11" s="40">
        <v>100</v>
      </c>
      <c r="F11" s="33"/>
      <c r="G11" s="41">
        <v>74.39</v>
      </c>
      <c r="H11" s="41">
        <v>1.59</v>
      </c>
      <c r="I11" s="41">
        <v>5.09</v>
      </c>
      <c r="J11" s="41">
        <v>5.18</v>
      </c>
      <c r="K11" s="28"/>
    </row>
    <row r="12" spans="1:11" ht="31.5" customHeight="1">
      <c r="A12" s="2"/>
      <c r="B12" s="20" t="s">
        <v>27</v>
      </c>
      <c r="C12" s="39">
        <v>102.09</v>
      </c>
      <c r="D12" s="40" t="s">
        <v>36</v>
      </c>
      <c r="E12" s="40">
        <v>250</v>
      </c>
      <c r="F12" s="17"/>
      <c r="G12" s="41">
        <v>244.72</v>
      </c>
      <c r="H12" s="41">
        <v>8.4600000000000009</v>
      </c>
      <c r="I12" s="41">
        <v>15.18</v>
      </c>
      <c r="J12" s="41">
        <v>17.72</v>
      </c>
      <c r="K12" s="28"/>
    </row>
    <row r="13" spans="1:11">
      <c r="A13" s="2"/>
      <c r="B13" s="20" t="s">
        <v>28</v>
      </c>
      <c r="C13" s="39">
        <v>20.079999999999998</v>
      </c>
      <c r="D13" s="40" t="s">
        <v>48</v>
      </c>
      <c r="E13" s="40">
        <v>105</v>
      </c>
      <c r="F13" s="17"/>
      <c r="G13" s="41">
        <v>203.07</v>
      </c>
      <c r="H13" s="41">
        <v>2.86</v>
      </c>
      <c r="I13" s="41">
        <v>6.9</v>
      </c>
      <c r="J13" s="41">
        <v>10.18</v>
      </c>
      <c r="K13" s="28"/>
    </row>
    <row r="14" spans="1:11">
      <c r="A14" s="2"/>
      <c r="B14" s="20" t="s">
        <v>31</v>
      </c>
      <c r="C14" s="39">
        <v>302.04000000000002</v>
      </c>
      <c r="D14" s="40" t="s">
        <v>37</v>
      </c>
      <c r="E14" s="40" t="s">
        <v>38</v>
      </c>
      <c r="F14" s="17"/>
      <c r="G14" s="41">
        <v>183.76</v>
      </c>
      <c r="H14" s="41">
        <v>5.95</v>
      </c>
      <c r="I14" s="41">
        <v>5.68</v>
      </c>
      <c r="J14" s="41">
        <v>26.63</v>
      </c>
      <c r="K14" s="28"/>
    </row>
    <row r="15" spans="1:11">
      <c r="A15" s="2"/>
      <c r="B15" s="20" t="s">
        <v>24</v>
      </c>
      <c r="C15" s="39">
        <v>388.04</v>
      </c>
      <c r="D15" s="40" t="s">
        <v>39</v>
      </c>
      <c r="E15" s="40">
        <v>200</v>
      </c>
      <c r="F15" s="33"/>
      <c r="G15" s="41">
        <v>58</v>
      </c>
      <c r="H15" s="41">
        <v>1</v>
      </c>
      <c r="I15" s="41">
        <v>0.2</v>
      </c>
      <c r="J15" s="41">
        <v>20.2</v>
      </c>
      <c r="K15" s="28"/>
    </row>
    <row r="16" spans="1:11">
      <c r="A16" s="2"/>
      <c r="B16" s="20" t="s">
        <v>29</v>
      </c>
      <c r="C16" s="39">
        <v>22</v>
      </c>
      <c r="D16" s="40" t="s">
        <v>33</v>
      </c>
      <c r="E16" s="40">
        <v>20</v>
      </c>
      <c r="F16" s="17"/>
      <c r="G16" s="41">
        <v>47</v>
      </c>
      <c r="H16" s="41">
        <v>1.52</v>
      </c>
      <c r="I16" s="41">
        <v>0.16</v>
      </c>
      <c r="J16" s="41">
        <v>9.84</v>
      </c>
      <c r="K16" s="28"/>
    </row>
    <row r="17" spans="1:11" ht="15.75">
      <c r="A17" s="2"/>
      <c r="B17" s="31" t="s">
        <v>30</v>
      </c>
      <c r="C17" s="39">
        <v>5</v>
      </c>
      <c r="D17" s="40" t="s">
        <v>40</v>
      </c>
      <c r="E17" s="40">
        <v>30</v>
      </c>
      <c r="F17" s="32"/>
      <c r="G17" s="41">
        <v>77.7</v>
      </c>
      <c r="H17" s="41">
        <v>2.5499999999999998</v>
      </c>
      <c r="I17" s="41">
        <v>0.99</v>
      </c>
      <c r="J17" s="41">
        <v>14.49</v>
      </c>
      <c r="K17" s="28"/>
    </row>
    <row r="18" spans="1:11">
      <c r="A18" s="51"/>
      <c r="B18" s="10"/>
      <c r="C18" s="21"/>
      <c r="D18" s="22" t="s">
        <v>18</v>
      </c>
      <c r="E18" s="24">
        <f t="shared" ref="E18:I18" si="1">SUM(E11:E17)</f>
        <v>705</v>
      </c>
      <c r="F18" s="23">
        <f t="shared" si="1"/>
        <v>0</v>
      </c>
      <c r="G18" s="23">
        <f>SUM(G11:G17)</f>
        <v>888.6400000000001</v>
      </c>
      <c r="H18" s="23">
        <f t="shared" si="1"/>
        <v>23.93</v>
      </c>
      <c r="I18" s="23">
        <f t="shared" si="1"/>
        <v>34.200000000000003</v>
      </c>
      <c r="J18" s="23">
        <f t="shared" ref="J18" si="2">SUM(J11:J17)</f>
        <v>104.24</v>
      </c>
      <c r="K18" s="23">
        <f>SUM(K11:K17)</f>
        <v>0</v>
      </c>
    </row>
    <row r="19" spans="1:11" ht="15.75" thickBot="1">
      <c r="A19" s="52"/>
      <c r="B19" s="14"/>
      <c r="C19" s="21"/>
      <c r="D19" s="22" t="s">
        <v>19</v>
      </c>
      <c r="E19" s="23">
        <f t="shared" ref="E19:K19" si="3">SUM(E10+E18)</f>
        <v>1325</v>
      </c>
      <c r="F19" s="23">
        <f t="shared" si="3"/>
        <v>0</v>
      </c>
      <c r="G19" s="23">
        <f t="shared" si="3"/>
        <v>1394.3200000000002</v>
      </c>
      <c r="H19" s="23">
        <f t="shared" si="3"/>
        <v>40.06</v>
      </c>
      <c r="I19" s="23">
        <f t="shared" si="3"/>
        <v>49.56</v>
      </c>
      <c r="J19" s="23">
        <f t="shared" ref="J19" si="4">SUM(J10+J18)</f>
        <v>171.13</v>
      </c>
      <c r="K19" s="23">
        <f t="shared" si="3"/>
        <v>0</v>
      </c>
    </row>
    <row r="20" spans="1:11" ht="28.5" customHeight="1">
      <c r="A20" s="49" t="s">
        <v>17</v>
      </c>
      <c r="B20" s="37" t="s">
        <v>25</v>
      </c>
      <c r="C20" s="18" t="s">
        <v>41</v>
      </c>
      <c r="D20" s="38" t="s">
        <v>42</v>
      </c>
      <c r="E20" s="38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0"/>
      <c r="B21" s="34" t="s">
        <v>24</v>
      </c>
      <c r="C21" s="39" t="s">
        <v>43</v>
      </c>
      <c r="D21" s="40" t="s">
        <v>44</v>
      </c>
      <c r="E21" s="40">
        <v>200</v>
      </c>
      <c r="F21" s="33"/>
      <c r="G21" s="41">
        <v>25.32</v>
      </c>
      <c r="H21" s="41">
        <v>0.2</v>
      </c>
      <c r="I21" s="41">
        <v>0.05</v>
      </c>
      <c r="J21" s="41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1625</v>
      </c>
      <c r="F23" s="23">
        <f t="shared" si="7"/>
        <v>0</v>
      </c>
      <c r="G23" s="23">
        <f t="shared" si="7"/>
        <v>1730.64</v>
      </c>
      <c r="H23" s="23">
        <f t="shared" si="7"/>
        <v>47.86</v>
      </c>
      <c r="I23" s="23">
        <f t="shared" si="7"/>
        <v>55.71</v>
      </c>
      <c r="J23" s="23">
        <f t="shared" ref="J23" si="8">SUM(J10+J18+J22)</f>
        <v>229.6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2025-09-26T10:51:53Z</dcterms:modified>
</cp:coreProperties>
</file>