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17"/>
  <c r="K17"/>
  <c r="K9"/>
  <c r="J21"/>
  <c r="J17"/>
  <c r="J18" l="1"/>
  <c r="J22"/>
  <c r="E21"/>
  <c r="G9"/>
  <c r="G18" s="1"/>
  <c r="E9"/>
  <c r="F9"/>
  <c r="E17" l="1"/>
  <c r="E22" s="1"/>
  <c r="F17"/>
  <c r="F18" s="1"/>
  <c r="H17"/>
  <c r="I17"/>
  <c r="K21"/>
  <c r="I21"/>
  <c r="H21"/>
  <c r="G21"/>
  <c r="G22" s="1"/>
  <c r="F21"/>
  <c r="I22" l="1"/>
  <c r="H22"/>
  <c r="K22"/>
  <c r="H18"/>
  <c r="I18"/>
  <c r="F22"/>
  <c r="K18"/>
  <c r="E18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<sst xmlns="http://schemas.openxmlformats.org/spreadsheetml/2006/main" count="33" uniqueCount="31">
  <si>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</si>
  <si>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</si>
  <si>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</si>
  <si>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</si>
  <si>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</si>
  <si>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</si>
  <si>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</si>
  <si>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</si>
  <si>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</si>
  <si>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</si>
  <si>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</si>
  <si>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</si>
  <si>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</si>
  <si>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</si>
  <si>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</si>
  <si>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</si>
  <si>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</si>
  <si>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</si>
  <si>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</si>
  <si>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</si>
  <si>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</si>
  <si>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</si>
  <si>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</si>
  <si>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гор.напиток</t>
  </si>
  <si>
    <t>гарнир</t>
  </si>
  <si>
    <t>Котлета рыбная  100</t>
  </si>
  <si>
    <t>Рагу из овощей 150</t>
  </si>
  <si>
    <t>Кофейный напиток с молоком 200 (5/150/15)</t>
  </si>
  <si>
    <t>Хлеб пшеничный 20 г</t>
  </si>
  <si>
    <t>кисломолочный про</t>
  </si>
  <si>
    <t>Йогурт порц.200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</si>
</sst>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6" fillId="0" borderId="1" xfId="2" applyNumberFormat="1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 wrapText="1"/>
    </xf>
    <xf numFmtId="0" fontId="7" fillId="0" borderId="1" xfId="2" applyNumberFormat="1" applyFont="1" applyBorder="1" applyAlignment="1">
      <alignment horizontal="left" vertical="top"/>
    </xf>
    <xf numFmtId="0" fontId="7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3" t="s">
        <v>21</v>
      </c>
      <c r="C1" s="44"/>
      <c r="D1" s="45"/>
      <c r="E1" t="s">
        <v>12</v>
      </c>
      <c r="F1" s="9"/>
      <c r="I1" t="s">
        <v>16</v>
      </c>
      <c r="K1" s="8">
        <v>45805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6" t="s">
        <v>10</v>
      </c>
      <c r="C4" s="37">
        <v>511.07</v>
      </c>
      <c r="D4" s="38" t="s">
        <v>25</v>
      </c>
      <c r="E4" s="38">
        <v>100</v>
      </c>
      <c r="F4" s="16"/>
      <c r="G4" s="39">
        <v>186.5</v>
      </c>
      <c r="H4" s="39">
        <v>14.39</v>
      </c>
      <c r="I4" s="39">
        <v>6.89</v>
      </c>
      <c r="J4" s="39">
        <v>15.75</v>
      </c>
      <c r="K4" s="28"/>
    </row>
    <row r="5" spans="1:11" ht="24.75" customHeight="1">
      <c r="A5" s="2"/>
      <c r="B5" s="27" t="s">
        <v>24</v>
      </c>
      <c r="C5" s="37">
        <v>488</v>
      </c>
      <c r="D5" s="38" t="s">
        <v>26</v>
      </c>
      <c r="E5" s="38">
        <v>150</v>
      </c>
      <c r="F5" s="16"/>
      <c r="G5" s="39">
        <v>134.36000000000001</v>
      </c>
      <c r="H5" s="39">
        <v>2.57</v>
      </c>
      <c r="I5" s="39">
        <v>6.09</v>
      </c>
      <c r="J5" s="39">
        <v>11.31</v>
      </c>
      <c r="K5" s="28"/>
    </row>
    <row r="6" spans="1:11" ht="35.25" customHeight="1">
      <c r="A6" s="2"/>
      <c r="B6" s="27" t="s">
        <v>23</v>
      </c>
      <c r="C6" s="37">
        <v>379.01</v>
      </c>
      <c r="D6" s="38" t="s">
        <v>27</v>
      </c>
      <c r="E6" s="38">
        <v>200</v>
      </c>
      <c r="F6" s="16"/>
      <c r="G6" s="39">
        <v>121.8</v>
      </c>
      <c r="H6" s="39">
        <v>4.87</v>
      </c>
      <c r="I6" s="39">
        <v>3.86</v>
      </c>
      <c r="J6" s="39">
        <v>11.51</v>
      </c>
      <c r="K6" s="28"/>
    </row>
    <row r="7" spans="1:11" ht="41.25" customHeight="1">
      <c r="A7" s="2"/>
      <c r="B7" s="27" t="s">
        <v>29</v>
      </c>
      <c r="C7" s="37">
        <v>17</v>
      </c>
      <c r="D7" s="38" t="s">
        <v>30</v>
      </c>
      <c r="E7" s="38">
        <v>200</v>
      </c>
      <c r="F7" s="16"/>
      <c r="G7" s="39">
        <v>180</v>
      </c>
      <c r="H7" s="39">
        <v>10</v>
      </c>
      <c r="I7" s="39">
        <v>5</v>
      </c>
      <c r="J7" s="39">
        <v>28.6</v>
      </c>
      <c r="K7" s="28"/>
    </row>
    <row r="8" spans="1:11" ht="22.5" customHeight="1">
      <c r="A8" s="2"/>
      <c r="B8" s="27" t="s">
        <v>13</v>
      </c>
      <c r="C8" s="37">
        <v>22</v>
      </c>
      <c r="D8" s="38" t="s">
        <v>28</v>
      </c>
      <c r="E8" s="38">
        <v>20</v>
      </c>
      <c r="F8" s="16"/>
      <c r="G8" s="39">
        <v>47</v>
      </c>
      <c r="H8" s="39">
        <v>1.52</v>
      </c>
      <c r="I8" s="39">
        <v>0.16</v>
      </c>
      <c r="J8" s="39">
        <v>9.84</v>
      </c>
      <c r="K8" s="28"/>
    </row>
    <row r="9" spans="1:11" ht="15.75" thickBot="1">
      <c r="A9" s="3"/>
      <c r="B9" s="13"/>
      <c r="C9" s="22"/>
      <c r="D9" s="23" t="s">
        <v>18</v>
      </c>
      <c r="E9" s="24">
        <f t="shared" ref="E9:K9" si="0">SUM(E2:E8)</f>
        <v>670</v>
      </c>
      <c r="F9" s="24">
        <f t="shared" si="0"/>
        <v>0</v>
      </c>
      <c r="G9" s="24">
        <f t="shared" si="0"/>
        <v>669.66000000000008</v>
      </c>
      <c r="H9" s="24">
        <f t="shared" si="0"/>
        <v>33.35</v>
      </c>
      <c r="I9" s="24">
        <f t="shared" si="0"/>
        <v>22</v>
      </c>
      <c r="J9" s="24">
        <f t="shared" si="0"/>
        <v>77.010000000000005</v>
      </c>
      <c r="K9" s="24">
        <f t="shared" si="0"/>
        <v>0</v>
      </c>
    </row>
    <row r="10" spans="1:11" ht="30" customHeight="1">
      <c r="A10" s="2" t="s">
        <v>11</v>
      </c>
      <c r="B10" s="18"/>
      <c r="C10" s="37"/>
      <c r="D10" s="38"/>
      <c r="E10" s="38"/>
      <c r="F10" s="31"/>
      <c r="G10" s="39"/>
      <c r="H10" s="39"/>
      <c r="I10" s="39"/>
      <c r="J10" s="39"/>
      <c r="K10" s="28"/>
    </row>
    <row r="11" spans="1:11" ht="31.5" customHeight="1">
      <c r="A11" s="2"/>
      <c r="B11" s="19"/>
      <c r="C11" s="37"/>
      <c r="D11" s="38"/>
      <c r="E11" s="38"/>
      <c r="F11" s="16"/>
      <c r="G11" s="39"/>
      <c r="H11" s="39"/>
      <c r="I11" s="39"/>
      <c r="J11" s="39"/>
      <c r="K11" s="28"/>
    </row>
    <row r="12" spans="1:11" ht="16.5">
      <c r="A12" s="2"/>
      <c r="B12" s="19"/>
      <c r="C12" s="37"/>
      <c r="D12" s="38"/>
      <c r="E12" s="38"/>
      <c r="F12" s="16"/>
      <c r="G12" s="39"/>
      <c r="H12" s="39"/>
      <c r="I12" s="39"/>
      <c r="J12" s="39"/>
      <c r="K12" s="28"/>
    </row>
    <row r="13" spans="1:11" ht="16.5">
      <c r="A13" s="2"/>
      <c r="B13" s="19"/>
      <c r="C13" s="37"/>
      <c r="D13" s="38"/>
      <c r="E13" s="38"/>
      <c r="F13" s="16"/>
      <c r="G13" s="39"/>
      <c r="H13" s="39"/>
      <c r="I13" s="39"/>
      <c r="J13" s="39"/>
      <c r="K13" s="28"/>
    </row>
    <row r="14" spans="1:11" ht="16.5">
      <c r="A14" s="2"/>
      <c r="B14" s="19"/>
      <c r="C14" s="37"/>
      <c r="D14" s="38"/>
      <c r="E14" s="38"/>
      <c r="F14" s="16"/>
      <c r="G14" s="39"/>
      <c r="H14" s="39"/>
      <c r="I14" s="39"/>
      <c r="J14" s="39"/>
      <c r="K14" s="28"/>
    </row>
    <row r="15" spans="1:11" ht="16.5">
      <c r="A15" s="2"/>
      <c r="B15" s="19"/>
      <c r="C15" s="37"/>
      <c r="D15" s="38"/>
      <c r="E15" s="38"/>
      <c r="F15" s="16"/>
      <c r="G15" s="39"/>
      <c r="H15" s="39"/>
      <c r="I15" s="39"/>
      <c r="J15" s="39"/>
      <c r="K15" s="28"/>
    </row>
    <row r="16" spans="1:11">
      <c r="A16" s="2"/>
      <c r="B16" s="30"/>
      <c r="C16" s="33"/>
      <c r="D16" s="34"/>
      <c r="E16" s="34"/>
      <c r="F16" s="32"/>
      <c r="G16" s="35"/>
      <c r="H16" s="36"/>
      <c r="I16" s="36"/>
      <c r="J16" s="36"/>
      <c r="K16" s="28"/>
    </row>
    <row r="17" spans="1:11">
      <c r="A17" s="48"/>
      <c r="B17" s="10"/>
      <c r="C17" s="22"/>
      <c r="D17" s="23" t="s">
        <v>18</v>
      </c>
      <c r="E17" s="25">
        <f t="shared" ref="E17:I17" si="1">SUM(E10:E16)</f>
        <v>0</v>
      </c>
      <c r="F17" s="24">
        <f t="shared" si="1"/>
        <v>0</v>
      </c>
      <c r="G17" s="24">
        <f>SUM(G10:G16)</f>
        <v>0</v>
      </c>
      <c r="H17" s="24">
        <f t="shared" si="1"/>
        <v>0</v>
      </c>
      <c r="I17" s="24">
        <f t="shared" si="1"/>
        <v>0</v>
      </c>
      <c r="J17" s="24">
        <f t="shared" ref="J17" si="2">SUM(J10:J16)</f>
        <v>0</v>
      </c>
      <c r="K17" s="24">
        <f>SUM(K10:K16)</f>
        <v>0</v>
      </c>
    </row>
    <row r="18" spans="1:11" ht="15.75" thickBot="1">
      <c r="A18" s="49"/>
      <c r="B18" s="13"/>
      <c r="C18" s="22"/>
      <c r="D18" s="23" t="s">
        <v>19</v>
      </c>
      <c r="E18" s="24">
        <f t="shared" ref="E18:K18" si="3">SUM(E9+E17)</f>
        <v>670</v>
      </c>
      <c r="F18" s="24">
        <f t="shared" si="3"/>
        <v>0</v>
      </c>
      <c r="G18" s="24">
        <f t="shared" si="3"/>
        <v>669.66000000000008</v>
      </c>
      <c r="H18" s="24">
        <f t="shared" si="3"/>
        <v>33.35</v>
      </c>
      <c r="I18" s="24">
        <f t="shared" si="3"/>
        <v>22</v>
      </c>
      <c r="J18" s="24">
        <f t="shared" ref="J18" si="4">SUM(J9+J17)</f>
        <v>77.010000000000005</v>
      </c>
      <c r="K18" s="24">
        <f t="shared" si="3"/>
        <v>0</v>
      </c>
    </row>
    <row r="19" spans="1:11" ht="28.5" customHeight="1">
      <c r="A19" s="46" t="s">
        <v>17</v>
      </c>
      <c r="B19" s="20"/>
      <c r="C19" s="40"/>
      <c r="D19" s="29"/>
      <c r="E19" s="41"/>
      <c r="F19" s="16"/>
      <c r="G19" s="17"/>
      <c r="H19" s="17"/>
      <c r="I19" s="17"/>
      <c r="J19" s="17"/>
      <c r="K19" s="17"/>
    </row>
    <row r="20" spans="1:11">
      <c r="A20" s="47"/>
      <c r="B20" s="21"/>
      <c r="C20" s="33"/>
      <c r="D20" s="34"/>
      <c r="E20" s="34"/>
      <c r="F20" s="16"/>
      <c r="G20" s="42"/>
      <c r="H20" s="36"/>
      <c r="I20" s="36"/>
      <c r="J20" s="36"/>
      <c r="K20" s="17"/>
    </row>
    <row r="21" spans="1:11">
      <c r="A21" s="4"/>
      <c r="B21" s="14"/>
      <c r="C21" s="22"/>
      <c r="D21" s="23" t="s">
        <v>18</v>
      </c>
      <c r="E21" s="25">
        <f>SUM(E19:E20)</f>
        <v>0</v>
      </c>
      <c r="F21" s="24">
        <f t="shared" ref="F21:K21" si="5">SUM(F19:F20)</f>
        <v>0</v>
      </c>
      <c r="G21" s="24">
        <f t="shared" si="5"/>
        <v>0</v>
      </c>
      <c r="H21" s="24">
        <f t="shared" si="5"/>
        <v>0</v>
      </c>
      <c r="I21" s="24">
        <f t="shared" si="5"/>
        <v>0</v>
      </c>
      <c r="J21" s="24">
        <f t="shared" ref="J21" si="6">SUM(J19:J20)</f>
        <v>0</v>
      </c>
      <c r="K21" s="24">
        <f t="shared" si="5"/>
        <v>0</v>
      </c>
    </row>
    <row r="22" spans="1:11" ht="15.75" thickBot="1">
      <c r="A22" s="11"/>
      <c r="B22" s="15"/>
      <c r="C22" s="22"/>
      <c r="D22" s="23" t="s">
        <v>20</v>
      </c>
      <c r="E22" s="24">
        <f t="shared" ref="E22:K22" si="7">SUM(E9+E17+E21)</f>
        <v>670</v>
      </c>
      <c r="F22" s="24">
        <f t="shared" si="7"/>
        <v>0</v>
      </c>
      <c r="G22" s="24">
        <f t="shared" si="7"/>
        <v>669.66000000000008</v>
      </c>
      <c r="H22" s="24">
        <f t="shared" si="7"/>
        <v>33.35</v>
      </c>
      <c r="I22" s="24">
        <f t="shared" si="7"/>
        <v>22</v>
      </c>
      <c r="J22" s="24">
        <f t="shared" ref="J22" si="8">SUM(J9+J17+J21)</f>
        <v>77.010000000000005</v>
      </c>
      <c r="K22" s="24">
        <f t="shared" si="7"/>
        <v>0</v>
      </c>
    </row>
  </sheetData>
  <mergeCells count="3">
    <mergeCell ref="B1:D1"/>
    <mergeCell ref="A19:A20"/>
    <mergeCell ref="A17:A1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2025-05-27T09:18:09Z</dcterms:modified>
</cp:coreProperties>
</file>