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<sst xmlns="http://schemas.openxmlformats.org/spreadsheetml/2006/main" count="55" uniqueCount="51">
  <si>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</si>
  <si>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</si>
  <si>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</si>
  <si>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</si>
  <si>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</si>
  <si>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</si>
  <si>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</si>
  <si>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</si>
  <si>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</si>
  <si>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</si>
  <si>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</si>
  <si>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</si>
  <si>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</si>
  <si>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</si>
  <si>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</si>
  <si>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</si>
  <si>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</si>
  <si>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</si>
  <si>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</si>
  <si>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</si>
  <si>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</si>
  <si>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</si>
  <si>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</si>
  <si>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</si>
  <si>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</si>
  <si>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</si>
  <si>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</si>
  <si>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</si>
  <si>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</si>
  <si>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</si>
  <si>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</si>
  <si>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гарнир</t>
  </si>
  <si>
    <t>фрукты</t>
  </si>
  <si>
    <t>булочное</t>
  </si>
  <si>
    <t xml:space="preserve">Кофейный напиток с молоком </t>
  </si>
  <si>
    <t>Запеканка из творога с морковью  со сметаной 200 д</t>
  </si>
  <si>
    <t>180/20</t>
  </si>
  <si>
    <t>Чай с сахаром. 200 (1/20)</t>
  </si>
  <si>
    <t>Бутерброд с маслом и сыром 50 д</t>
  </si>
  <si>
    <t>20\10\20</t>
  </si>
  <si>
    <t>Хлеб пшеничный 20 г</t>
  </si>
  <si>
    <t>Винегрет овощной. 60</t>
  </si>
  <si>
    <t>Суп вермишелевый с курой 200 д</t>
  </si>
  <si>
    <t>190/10</t>
  </si>
  <si>
    <t>Котлета  "Калорийная" со свининой 90 д</t>
  </si>
  <si>
    <t>Греча рассыпчатая с маслом сливочным 150</t>
  </si>
  <si>
    <t>145\5</t>
  </si>
  <si>
    <t>Кисель плодовый  витаминизированный 200</t>
  </si>
  <si>
    <t>Хлеб ржаной 30 г</t>
  </si>
  <si>
    <t>Яблоко 200</t>
  </si>
  <si>
    <t>Пирог с малиновой начинкой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</si>
</sst>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0" t="s">
        <v>21</v>
      </c>
      <c r="C1" s="41"/>
      <c r="D1" s="42"/>
      <c r="E1" t="s">
        <v>12</v>
      </c>
      <c r="F1" s="9"/>
      <c r="I1" t="s">
        <v>16</v>
      </c>
      <c r="K1" s="8">
        <v>45799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>
        <v>224.02</v>
      </c>
      <c r="D4" s="37" t="s">
        <v>35</v>
      </c>
      <c r="E4" s="37" t="s">
        <v>36</v>
      </c>
      <c r="F4" s="17"/>
      <c r="G4" s="38">
        <v>360.24</v>
      </c>
      <c r="H4" s="38">
        <v>22.39</v>
      </c>
      <c r="I4" s="38">
        <v>19</v>
      </c>
      <c r="J4" s="38">
        <v>17.850000000000001</v>
      </c>
      <c r="K4" s="30"/>
    </row>
    <row r="5" spans="1:11" ht="15" customHeight="1">
      <c r="A5" s="2"/>
      <c r="B5" s="19" t="s">
        <v>24</v>
      </c>
      <c r="C5" s="36">
        <v>376.02</v>
      </c>
      <c r="D5" s="37" t="s">
        <v>37</v>
      </c>
      <c r="E5" s="37">
        <v>200</v>
      </c>
      <c r="F5" s="17"/>
      <c r="G5" s="38">
        <v>25.32</v>
      </c>
      <c r="H5" s="38">
        <v>0.2</v>
      </c>
      <c r="I5" s="38">
        <v>0.05</v>
      </c>
      <c r="J5" s="38">
        <v>2.0699999999999998</v>
      </c>
      <c r="K5" s="30"/>
    </row>
    <row r="6" spans="1:11" ht="32.25" customHeight="1">
      <c r="A6" s="2"/>
      <c r="B6" s="28" t="s">
        <v>33</v>
      </c>
      <c r="C6" s="36">
        <v>1.05</v>
      </c>
      <c r="D6" s="37" t="s">
        <v>38</v>
      </c>
      <c r="E6" s="37" t="s">
        <v>39</v>
      </c>
      <c r="F6" s="17"/>
      <c r="G6" s="38">
        <v>194.6</v>
      </c>
      <c r="H6" s="38">
        <v>6.21</v>
      </c>
      <c r="I6" s="38">
        <v>14.31</v>
      </c>
      <c r="J6" s="38">
        <v>9.92</v>
      </c>
      <c r="K6" s="30"/>
    </row>
    <row r="7" spans="1:11" ht="35.25" customHeight="1">
      <c r="A7" s="2"/>
      <c r="B7" s="28" t="s">
        <v>13</v>
      </c>
      <c r="C7" s="36">
        <v>22</v>
      </c>
      <c r="D7" s="37" t="s">
        <v>40</v>
      </c>
      <c r="E7" s="37">
        <v>20</v>
      </c>
      <c r="F7" s="17"/>
      <c r="G7" s="38">
        <v>47</v>
      </c>
      <c r="H7" s="38">
        <v>1.52</v>
      </c>
      <c r="I7" s="38">
        <v>0.16</v>
      </c>
      <c r="J7" s="38">
        <v>9.84</v>
      </c>
      <c r="K7" s="30"/>
    </row>
    <row r="8" spans="1:11" ht="24.75" customHeight="1">
      <c r="A8" s="2"/>
      <c r="B8" s="29" t="s">
        <v>32</v>
      </c>
      <c r="C8" s="36">
        <v>1569.02</v>
      </c>
      <c r="D8" s="37" t="s">
        <v>49</v>
      </c>
      <c r="E8" s="37">
        <v>200</v>
      </c>
      <c r="F8" s="17"/>
      <c r="G8" s="38">
        <v>94</v>
      </c>
      <c r="H8" s="38">
        <v>0.8</v>
      </c>
      <c r="I8" s="38">
        <v>0.8</v>
      </c>
      <c r="J8" s="38">
        <v>19.600000000000001</v>
      </c>
      <c r="K8" s="30"/>
    </row>
    <row r="9" spans="1:11" ht="14.25" customHeight="1">
      <c r="A9" s="2"/>
      <c r="B9" s="13"/>
      <c r="C9" s="36"/>
      <c r="D9" s="37"/>
      <c r="E9" s="37"/>
      <c r="F9" s="17"/>
      <c r="G9" s="38"/>
      <c r="H9" s="38"/>
      <c r="I9" s="38"/>
      <c r="J9" s="38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420</v>
      </c>
      <c r="F10" s="25">
        <f t="shared" si="0"/>
        <v>0</v>
      </c>
      <c r="G10" s="25">
        <f t="shared" si="0"/>
        <v>721.16</v>
      </c>
      <c r="H10" s="25">
        <f t="shared" si="0"/>
        <v>31.12</v>
      </c>
      <c r="I10" s="25">
        <f t="shared" si="0"/>
        <v>34.319999999999993</v>
      </c>
      <c r="J10" s="25">
        <f t="shared" si="0"/>
        <v>59.280000000000008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6">
        <v>67</v>
      </c>
      <c r="D11" s="37" t="s">
        <v>41</v>
      </c>
      <c r="E11" s="37">
        <v>60</v>
      </c>
      <c r="F11" s="33"/>
      <c r="G11" s="38">
        <v>68.34</v>
      </c>
      <c r="H11" s="38">
        <v>0.86</v>
      </c>
      <c r="I11" s="38">
        <v>5.0999999999999996</v>
      </c>
      <c r="J11" s="38">
        <v>3.94</v>
      </c>
      <c r="K11" s="30"/>
    </row>
    <row r="12" spans="1:11" ht="21.75" customHeight="1">
      <c r="A12" s="2"/>
      <c r="B12" s="20" t="s">
        <v>26</v>
      </c>
      <c r="C12" s="36">
        <v>111.02</v>
      </c>
      <c r="D12" s="37" t="s">
        <v>42</v>
      </c>
      <c r="E12" s="37" t="s">
        <v>43</v>
      </c>
      <c r="F12" s="17"/>
      <c r="G12" s="38">
        <v>123.97</v>
      </c>
      <c r="H12" s="38">
        <v>4.37</v>
      </c>
      <c r="I12" s="38">
        <v>5.87</v>
      </c>
      <c r="J12" s="38">
        <v>12.93</v>
      </c>
      <c r="K12" s="30"/>
    </row>
    <row r="13" spans="1:11" ht="16.5">
      <c r="A13" s="2"/>
      <c r="B13" s="20" t="s">
        <v>27</v>
      </c>
      <c r="C13" s="36">
        <v>296.02</v>
      </c>
      <c r="D13" s="37" t="s">
        <v>44</v>
      </c>
      <c r="E13" s="37">
        <v>90</v>
      </c>
      <c r="F13" s="17"/>
      <c r="G13" s="38">
        <v>257.58</v>
      </c>
      <c r="H13" s="38">
        <v>12.14</v>
      </c>
      <c r="I13" s="38">
        <v>16.239999999999998</v>
      </c>
      <c r="J13" s="38">
        <v>14.68</v>
      </c>
      <c r="K13" s="30"/>
    </row>
    <row r="14" spans="1:11" ht="16.5">
      <c r="A14" s="2"/>
      <c r="B14" s="20" t="s">
        <v>31</v>
      </c>
      <c r="C14" s="36">
        <v>302.01</v>
      </c>
      <c r="D14" s="37" t="s">
        <v>45</v>
      </c>
      <c r="E14" s="37" t="s">
        <v>46</v>
      </c>
      <c r="F14" s="17"/>
      <c r="G14" s="38">
        <v>183.76</v>
      </c>
      <c r="H14" s="38">
        <v>5.95</v>
      </c>
      <c r="I14" s="38">
        <v>5.68</v>
      </c>
      <c r="J14" s="38">
        <v>26.63</v>
      </c>
      <c r="K14" s="30"/>
    </row>
    <row r="15" spans="1:11" ht="22.5" customHeight="1">
      <c r="A15" s="2"/>
      <c r="B15" s="20" t="s">
        <v>23</v>
      </c>
      <c r="C15" s="36">
        <v>12</v>
      </c>
      <c r="D15" s="37" t="s">
        <v>47</v>
      </c>
      <c r="E15" s="37">
        <v>200</v>
      </c>
      <c r="F15" s="35"/>
      <c r="G15" s="38">
        <v>46.53</v>
      </c>
      <c r="H15" s="38"/>
      <c r="I15" s="38"/>
      <c r="J15" s="38">
        <v>3.91</v>
      </c>
      <c r="K15" s="30"/>
    </row>
    <row r="16" spans="1:11" ht="16.5">
      <c r="A16" s="2"/>
      <c r="B16" s="20" t="s">
        <v>28</v>
      </c>
      <c r="C16" s="36">
        <v>22</v>
      </c>
      <c r="D16" s="37" t="s">
        <v>40</v>
      </c>
      <c r="E16" s="37">
        <v>20</v>
      </c>
      <c r="F16" s="17"/>
      <c r="G16" s="38">
        <v>47</v>
      </c>
      <c r="H16" s="38">
        <v>1.52</v>
      </c>
      <c r="I16" s="38">
        <v>0.16</v>
      </c>
      <c r="J16" s="38">
        <v>9.84</v>
      </c>
      <c r="K16" s="30"/>
    </row>
    <row r="17" spans="1:11" ht="16.5">
      <c r="A17" s="2"/>
      <c r="B17" s="32" t="s">
        <v>30</v>
      </c>
      <c r="C17" s="36">
        <v>5.01</v>
      </c>
      <c r="D17" s="37" t="s">
        <v>48</v>
      </c>
      <c r="E17" s="37">
        <v>30</v>
      </c>
      <c r="F17" s="34"/>
      <c r="G17" s="38">
        <v>77.7</v>
      </c>
      <c r="H17" s="38">
        <v>2.5499999999999998</v>
      </c>
      <c r="I17" s="38">
        <v>0.99</v>
      </c>
      <c r="J17" s="38">
        <v>14.49</v>
      </c>
      <c r="K17" s="30"/>
    </row>
    <row r="18" spans="1:11">
      <c r="A18" s="45"/>
      <c r="B18" s="10"/>
      <c r="C18" s="23"/>
      <c r="D18" s="24" t="s">
        <v>18</v>
      </c>
      <c r="E18" s="26">
        <f t="shared" ref="E18:I18" si="1">SUM(E11:E17)</f>
        <v>400</v>
      </c>
      <c r="F18" s="25">
        <f t="shared" si="1"/>
        <v>0</v>
      </c>
      <c r="G18" s="25">
        <f>SUM(G11:G17)</f>
        <v>804.88</v>
      </c>
      <c r="H18" s="25">
        <f t="shared" si="1"/>
        <v>27.39</v>
      </c>
      <c r="I18" s="25">
        <f t="shared" si="1"/>
        <v>34.04</v>
      </c>
      <c r="J18" s="25">
        <f t="shared" ref="J18" si="2">SUM(J11:J17)</f>
        <v>86.42</v>
      </c>
      <c r="K18" s="25">
        <f>SUM(K11:K17)</f>
        <v>0</v>
      </c>
    </row>
    <row r="19" spans="1:11" ht="15.75" thickBot="1">
      <c r="A19" s="46"/>
      <c r="B19" s="14"/>
      <c r="C19" s="23"/>
      <c r="D19" s="24" t="s">
        <v>19</v>
      </c>
      <c r="E19" s="25">
        <f t="shared" ref="E19:K19" si="3">SUM(E10+E18)</f>
        <v>820</v>
      </c>
      <c r="F19" s="25">
        <f t="shared" si="3"/>
        <v>0</v>
      </c>
      <c r="G19" s="25">
        <f t="shared" si="3"/>
        <v>1526.04</v>
      </c>
      <c r="H19" s="25">
        <f t="shared" si="3"/>
        <v>58.510000000000005</v>
      </c>
      <c r="I19" s="25">
        <f t="shared" si="3"/>
        <v>68.359999999999985</v>
      </c>
      <c r="J19" s="25">
        <f t="shared" ref="J19" si="4">SUM(J10+J18)</f>
        <v>145.70000000000002</v>
      </c>
      <c r="K19" s="25">
        <f t="shared" si="3"/>
        <v>0</v>
      </c>
    </row>
    <row r="20" spans="1:11" ht="28.5" customHeight="1">
      <c r="A20" s="43" t="s">
        <v>17</v>
      </c>
      <c r="B20" s="21" t="s">
        <v>29</v>
      </c>
      <c r="C20" s="30"/>
      <c r="D20" s="31" t="s">
        <v>50</v>
      </c>
      <c r="E20" s="39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4"/>
      <c r="B21" s="22" t="s">
        <v>23</v>
      </c>
      <c r="C21" s="30">
        <v>376.01</v>
      </c>
      <c r="D21" s="31" t="s">
        <v>34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432.8</v>
      </c>
      <c r="H22" s="25">
        <f t="shared" si="5"/>
        <v>12.469999999999999</v>
      </c>
      <c r="I22" s="25">
        <f t="shared" si="5"/>
        <v>9.9599999999999991</v>
      </c>
      <c r="J22" s="25">
        <f t="shared" ref="J22" si="6">SUM(J20:J21)</f>
        <v>87.91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1120</v>
      </c>
      <c r="F23" s="25">
        <f t="shared" si="7"/>
        <v>0</v>
      </c>
      <c r="G23" s="25">
        <f t="shared" si="7"/>
        <v>1958.84</v>
      </c>
      <c r="H23" s="25">
        <f t="shared" si="7"/>
        <v>70.98</v>
      </c>
      <c r="I23" s="25">
        <f t="shared" si="7"/>
        <v>78.319999999999979</v>
      </c>
      <c r="J23" s="25">
        <f t="shared" ref="J23" si="8">SUM(J10+J18+J22)</f>
        <v>233.61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2025-05-20T10:28:18Z</dcterms:modified>
</cp:coreProperties>
</file>