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<sst xmlns="http://schemas.openxmlformats.org/spreadsheetml/2006/main" count="47" uniqueCount="43">
  <si>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</si>
  <si>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</si>
  <si>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</si>
  <si>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</si>
  <si>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</si>
  <si>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</si>
  <si>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</si>
  <si>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</si>
  <si>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</si>
  <si>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</si>
  <si>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</si>
  <si>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</si>
  <si>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</si>
  <si>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</si>
  <si>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</si>
  <si>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</si>
  <si>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</si>
  <si>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</si>
  <si>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</si>
  <si>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</si>
  <si>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</si>
  <si>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</si>
  <si>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</si>
  <si>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</si>
  <si>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</si>
  <si>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</si>
  <si>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</si>
  <si>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</si>
  <si>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</si>
  <si>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</si>
  <si>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</si>
  <si>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Ватрушка с повидлом</t>
  </si>
  <si>
    <t xml:space="preserve">Чай с сахаром и лимоном   </t>
  </si>
  <si>
    <t>Каша молочная Дружба 250</t>
  </si>
  <si>
    <t>Чай с сахаром и молоком 200 (1/15/50)</t>
  </si>
  <si>
    <t>Хлеб пшеничный 20 г</t>
  </si>
  <si>
    <t>Салат из отварной свеклы с сыром 60</t>
  </si>
  <si>
    <t xml:space="preserve">Суп картофельный с рыбой (минтай) 250 </t>
  </si>
  <si>
    <t>Жаркое по-домашнему (картофель туш.со свинин.) 200 д</t>
  </si>
  <si>
    <t>Сок фруктовый 200</t>
  </si>
  <si>
    <t>Хлеб ржаной 30 г</t>
  </si>
  <si>
    <t>булочное</t>
  </si>
  <si>
    <t>Бутерброд с биточком говяжьим 83</t>
  </si>
</sst>
</file>

<file path=xl/styles.xml><?xml version="1.0" encoding="utf-8"?>
<styleSheet xmlns="http://schemas.openxmlformats.org/spreadsheetml/2006/main">
  <numFmts count="1">
    <numFmt numFmtId="164" formatCode="[$-419]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9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45749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5">
        <v>175.01</v>
      </c>
      <c r="D4" s="43" t="s">
        <v>33</v>
      </c>
      <c r="E4" s="43">
        <v>250</v>
      </c>
      <c r="F4" s="17"/>
      <c r="G4" s="42">
        <v>257.04000000000002</v>
      </c>
      <c r="H4" s="42">
        <v>7.6</v>
      </c>
      <c r="I4" s="42">
        <v>8.2100000000000009</v>
      </c>
      <c r="J4" s="42">
        <v>34.950000000000003</v>
      </c>
      <c r="K4" s="30"/>
    </row>
    <row r="5" spans="1:11" ht="15" customHeight="1">
      <c r="A5" s="2"/>
      <c r="B5" s="19" t="s">
        <v>24</v>
      </c>
      <c r="C5" s="45">
        <v>378</v>
      </c>
      <c r="D5" s="43" t="s">
        <v>34</v>
      </c>
      <c r="E5" s="43">
        <v>200</v>
      </c>
      <c r="F5" s="17"/>
      <c r="G5" s="42">
        <v>49.37</v>
      </c>
      <c r="H5" s="42">
        <v>1.65</v>
      </c>
      <c r="I5" s="42">
        <v>1.3</v>
      </c>
      <c r="J5" s="42">
        <v>3.92</v>
      </c>
      <c r="K5" s="30"/>
    </row>
    <row r="6" spans="1:11" ht="49.5" customHeight="1">
      <c r="A6" s="2"/>
      <c r="B6" s="28" t="s">
        <v>41</v>
      </c>
      <c r="C6" s="45">
        <v>4.01</v>
      </c>
      <c r="D6" s="43" t="s">
        <v>42</v>
      </c>
      <c r="E6" s="43">
        <v>83</v>
      </c>
      <c r="F6" s="17"/>
      <c r="G6" s="42">
        <v>2220.83</v>
      </c>
      <c r="H6" s="42">
        <v>3.92</v>
      </c>
      <c r="I6" s="42">
        <v>4.24</v>
      </c>
      <c r="J6" s="42">
        <v>20.07</v>
      </c>
      <c r="K6" s="30"/>
    </row>
    <row r="7" spans="1:11" ht="15" customHeight="1">
      <c r="A7" s="2"/>
      <c r="B7" s="28" t="s">
        <v>13</v>
      </c>
      <c r="C7" s="45">
        <v>22</v>
      </c>
      <c r="D7" s="43" t="s">
        <v>35</v>
      </c>
      <c r="E7" s="43">
        <v>20</v>
      </c>
      <c r="F7" s="17"/>
      <c r="G7" s="42">
        <v>47</v>
      </c>
      <c r="H7" s="42">
        <v>1.52</v>
      </c>
      <c r="I7" s="42">
        <v>0.16</v>
      </c>
      <c r="J7" s="42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553</v>
      </c>
      <c r="F10" s="25">
        <f t="shared" si="0"/>
        <v>0</v>
      </c>
      <c r="G10" s="25">
        <f t="shared" si="0"/>
        <v>2574.2399999999998</v>
      </c>
      <c r="H10" s="25">
        <f t="shared" si="0"/>
        <v>14.69</v>
      </c>
      <c r="I10" s="25">
        <f t="shared" si="0"/>
        <v>13.910000000000002</v>
      </c>
      <c r="J10" s="25">
        <f t="shared" si="0"/>
        <v>68.78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5">
        <v>479.01</v>
      </c>
      <c r="D11" s="43" t="s">
        <v>36</v>
      </c>
      <c r="E11" s="43">
        <v>60</v>
      </c>
      <c r="F11" s="40"/>
      <c r="G11" s="42">
        <v>100.84</v>
      </c>
      <c r="H11" s="42">
        <v>3</v>
      </c>
      <c r="I11" s="42">
        <v>7.99</v>
      </c>
      <c r="J11" s="42">
        <v>3.96</v>
      </c>
      <c r="K11" s="30"/>
    </row>
    <row r="12" spans="1:11" ht="31.5" customHeight="1">
      <c r="A12" s="2"/>
      <c r="B12" s="20" t="s">
        <v>26</v>
      </c>
      <c r="C12" s="45">
        <v>125.03</v>
      </c>
      <c r="D12" s="43" t="s">
        <v>37</v>
      </c>
      <c r="E12" s="43">
        <v>250</v>
      </c>
      <c r="F12" s="17"/>
      <c r="G12" s="42">
        <v>203.73</v>
      </c>
      <c r="H12" s="42">
        <v>8.24</v>
      </c>
      <c r="I12" s="42">
        <v>9.81</v>
      </c>
      <c r="J12" s="42">
        <v>14.76</v>
      </c>
      <c r="K12" s="30"/>
    </row>
    <row r="13" spans="1:11" ht="33">
      <c r="A13" s="2"/>
      <c r="B13" s="20" t="s">
        <v>27</v>
      </c>
      <c r="C13" s="45">
        <v>260.05</v>
      </c>
      <c r="D13" s="43" t="s">
        <v>38</v>
      </c>
      <c r="E13" s="43">
        <v>200</v>
      </c>
      <c r="F13" s="17"/>
      <c r="G13" s="42">
        <v>380.63</v>
      </c>
      <c r="H13" s="42">
        <v>11.58</v>
      </c>
      <c r="I13" s="42">
        <v>26.55</v>
      </c>
      <c r="J13" s="42">
        <v>22.45</v>
      </c>
      <c r="K13" s="30"/>
    </row>
    <row r="14" spans="1:11" ht="16.5">
      <c r="A14" s="2"/>
      <c r="B14" s="20" t="s">
        <v>30</v>
      </c>
      <c r="C14" s="45">
        <v>388.04</v>
      </c>
      <c r="D14" s="43" t="s">
        <v>39</v>
      </c>
      <c r="E14" s="43">
        <v>200</v>
      </c>
      <c r="F14" s="17"/>
      <c r="G14" s="42">
        <v>58</v>
      </c>
      <c r="H14" s="42">
        <v>1</v>
      </c>
      <c r="I14" s="42">
        <v>0.2</v>
      </c>
      <c r="J14" s="42">
        <v>20.2</v>
      </c>
      <c r="K14" s="30"/>
    </row>
    <row r="15" spans="1:11" ht="16.5">
      <c r="A15" s="2"/>
      <c r="B15" s="20" t="s">
        <v>23</v>
      </c>
      <c r="C15" s="45">
        <v>22</v>
      </c>
      <c r="D15" s="43" t="s">
        <v>35</v>
      </c>
      <c r="E15" s="43">
        <v>20</v>
      </c>
      <c r="F15" s="17"/>
      <c r="G15" s="42">
        <v>47</v>
      </c>
      <c r="H15" s="42">
        <v>1.52</v>
      </c>
      <c r="I15" s="42">
        <v>0.16</v>
      </c>
      <c r="J15" s="42">
        <v>9.84</v>
      </c>
      <c r="K15" s="30"/>
    </row>
    <row r="16" spans="1:11" ht="16.5">
      <c r="A16" s="2"/>
      <c r="B16" s="20" t="s">
        <v>28</v>
      </c>
      <c r="C16" s="45">
        <v>5.01</v>
      </c>
      <c r="D16" s="43" t="s">
        <v>40</v>
      </c>
      <c r="E16" s="43">
        <v>30</v>
      </c>
      <c r="F16" s="17"/>
      <c r="G16" s="42">
        <v>77.7</v>
      </c>
      <c r="H16" s="42">
        <v>2.5499999999999998</v>
      </c>
      <c r="I16" s="42">
        <v>0.99</v>
      </c>
      <c r="J16" s="42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1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867.90000000000009</v>
      </c>
      <c r="H18" s="25">
        <f t="shared" si="1"/>
        <v>27.89</v>
      </c>
      <c r="I18" s="25">
        <f t="shared" si="1"/>
        <v>45.7</v>
      </c>
      <c r="J18" s="25">
        <f t="shared" ref="J18" si="2">SUM(J11:J17)</f>
        <v>85.7</v>
      </c>
      <c r="K18" s="25">
        <f>SUM(K11:K17)</f>
        <v>0</v>
      </c>
    </row>
    <row r="19" spans="1:11" ht="15.75" thickBot="1">
      <c r="A19" s="52"/>
      <c r="B19" s="14"/>
      <c r="C19" s="23"/>
      <c r="D19" s="24" t="s">
        <v>19</v>
      </c>
      <c r="E19" s="25">
        <f t="shared" ref="E19:K19" si="3">SUM(E10+E18)</f>
        <v>1313</v>
      </c>
      <c r="F19" s="25">
        <f t="shared" si="3"/>
        <v>0</v>
      </c>
      <c r="G19" s="25">
        <f t="shared" si="3"/>
        <v>3442.14</v>
      </c>
      <c r="H19" s="25">
        <f t="shared" si="3"/>
        <v>42.58</v>
      </c>
      <c r="I19" s="25">
        <f t="shared" si="3"/>
        <v>59.610000000000007</v>
      </c>
      <c r="J19" s="25">
        <f t="shared" ref="J19" si="4">SUM(J10+J18)</f>
        <v>154.48000000000002</v>
      </c>
      <c r="K19" s="25">
        <f t="shared" si="3"/>
        <v>0</v>
      </c>
    </row>
    <row r="20" spans="1:11" ht="28.5" customHeight="1">
      <c r="A20" s="49" t="s">
        <v>17</v>
      </c>
      <c r="B20" s="21" t="s">
        <v>29</v>
      </c>
      <c r="C20" s="18"/>
      <c r="D20" s="39" t="s">
        <v>31</v>
      </c>
      <c r="E20" s="39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 ht="16.5">
      <c r="A21" s="50"/>
      <c r="B21" s="22" t="s">
        <v>23</v>
      </c>
      <c r="C21" s="42">
        <v>377.01</v>
      </c>
      <c r="D21" s="43" t="s">
        <v>32</v>
      </c>
      <c r="E21" s="43">
        <v>200</v>
      </c>
      <c r="F21" s="17"/>
      <c r="G21" s="18">
        <v>27.7</v>
      </c>
      <c r="H21" s="44">
        <v>0.26</v>
      </c>
      <c r="I21" s="44">
        <v>0.06</v>
      </c>
      <c r="J21" s="44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1613</v>
      </c>
      <c r="F23" s="25">
        <f t="shared" si="7"/>
        <v>0</v>
      </c>
      <c r="G23" s="25">
        <f t="shared" si="7"/>
        <v>3735.1099999999997</v>
      </c>
      <c r="H23" s="25">
        <f t="shared" si="7"/>
        <v>52.209999999999994</v>
      </c>
      <c r="I23" s="25">
        <f t="shared" si="7"/>
        <v>68.400000000000006</v>
      </c>
      <c r="J23" s="25">
        <f t="shared" ref="J23" si="8">SUM(J10+J18+J22)</f>
        <v>211.98000000000002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2025-04-01T10:00:46Z</dcterms:modified>
</cp:coreProperties>
</file>