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<sst xmlns="http://schemas.openxmlformats.org/spreadsheetml/2006/main" count="54" uniqueCount="49">
  <si>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</si>
  <si>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</si>
  <si>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</si>
  <si>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</si>
  <si>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</si>
  <si>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</si>
  <si>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</si>
  <si>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</si>
  <si>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</si>
  <si>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</si>
  <si>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</si>
  <si>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</si>
  <si>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</si>
  <si>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</si>
  <si>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</si>
  <si>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</si>
  <si>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</si>
  <si>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</si>
  <si>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</si>
  <si>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</si>
  <si>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</si>
  <si>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</si>
  <si>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</si>
  <si>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</si>
  <si>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</si>
  <si>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</si>
  <si>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</si>
  <si>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</si>
  <si>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</si>
  <si>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</si>
  <si>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</si>
  <si>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22</t>
  </si>
  <si>
    <t>125,03</t>
  </si>
  <si>
    <t>260,05</t>
  </si>
  <si>
    <t>388,04</t>
  </si>
  <si>
    <t>5,01</t>
  </si>
  <si>
    <t>Ватрушка с повидлом</t>
  </si>
  <si>
    <t>булочное</t>
  </si>
  <si>
    <t>Каша молочная Дружба</t>
  </si>
  <si>
    <t xml:space="preserve">Суп картофельный с рыбой (минтай) </t>
  </si>
  <si>
    <t xml:space="preserve">Жаркое по-домашнему (картофель туш.со свинин.) </t>
  </si>
  <si>
    <t xml:space="preserve">Сок фруктовый </t>
  </si>
  <si>
    <t xml:space="preserve">Хлеб пшеничный </t>
  </si>
  <si>
    <t xml:space="preserve">Хлеб ржаной </t>
  </si>
  <si>
    <t xml:space="preserve">Чай с сахаром и молоком </t>
  </si>
  <si>
    <t xml:space="preserve">Чай с сахаром и лимоном   </t>
  </si>
  <si>
    <t>175,01</t>
  </si>
  <si>
    <t>Салат из свеклы с сыром</t>
  </si>
  <si>
    <t xml:space="preserve">Бутерброд с биточком говяжьим 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</si>
</sst>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left" vertical="top"/>
    </xf>
    <xf numFmtId="0" fontId="8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9" t="s">
        <v>21</v>
      </c>
      <c r="C1" s="50"/>
      <c r="D1" s="51"/>
      <c r="E1" t="s">
        <v>12</v>
      </c>
      <c r="F1" s="9"/>
      <c r="I1" t="s">
        <v>16</v>
      </c>
      <c r="K1" s="8">
        <v>45714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4" t="s">
        <v>46</v>
      </c>
      <c r="D4" s="45" t="s">
        <v>38</v>
      </c>
      <c r="E4" s="45">
        <v>250</v>
      </c>
      <c r="F4" s="17"/>
      <c r="G4" s="44">
        <v>214.95</v>
      </c>
      <c r="H4" s="44">
        <v>6.09</v>
      </c>
      <c r="I4" s="44">
        <v>7.39</v>
      </c>
      <c r="J4" s="44">
        <v>28.23</v>
      </c>
      <c r="K4" s="30"/>
    </row>
    <row r="5" spans="1:11" ht="15" customHeight="1">
      <c r="A5" s="2"/>
      <c r="B5" s="19" t="s">
        <v>24</v>
      </c>
      <c r="C5" s="46">
        <v>378</v>
      </c>
      <c r="D5" s="47" t="s">
        <v>44</v>
      </c>
      <c r="E5" s="47">
        <v>200</v>
      </c>
      <c r="F5" s="17"/>
      <c r="G5" s="48">
        <v>49.37</v>
      </c>
      <c r="H5" s="48">
        <v>1.65</v>
      </c>
      <c r="I5" s="48">
        <v>1.3</v>
      </c>
      <c r="J5" s="48">
        <v>3.92</v>
      </c>
      <c r="K5" s="30"/>
    </row>
    <row r="6" spans="1:11" ht="32.25" customHeight="1">
      <c r="A6" s="2"/>
      <c r="B6" s="28" t="s">
        <v>37</v>
      </c>
      <c r="C6" s="48">
        <v>4.01</v>
      </c>
      <c r="D6" s="47" t="s">
        <v>48</v>
      </c>
      <c r="E6" s="47">
        <v>83</v>
      </c>
      <c r="F6" s="17"/>
      <c r="G6" s="48">
        <v>222.83</v>
      </c>
      <c r="H6" s="48">
        <v>3.92</v>
      </c>
      <c r="I6" s="48">
        <v>4.24</v>
      </c>
      <c r="J6" s="48">
        <v>20.07</v>
      </c>
      <c r="K6" s="30"/>
    </row>
    <row r="7" spans="1:11" ht="15" customHeight="1">
      <c r="A7" s="2"/>
      <c r="B7" s="28" t="s">
        <v>13</v>
      </c>
      <c r="C7" s="48" t="s">
        <v>31</v>
      </c>
      <c r="D7" s="47" t="s">
        <v>42</v>
      </c>
      <c r="E7" s="47">
        <v>20</v>
      </c>
      <c r="F7" s="17"/>
      <c r="G7" s="48">
        <v>47</v>
      </c>
      <c r="H7" s="48">
        <v>1.52</v>
      </c>
      <c r="I7" s="48">
        <v>0.16</v>
      </c>
      <c r="J7" s="48">
        <v>9.84</v>
      </c>
      <c r="K7" s="30"/>
    </row>
    <row r="8" spans="1:11" ht="33.75" customHeight="1">
      <c r="A8" s="2"/>
      <c r="B8" s="29"/>
      <c r="C8" s="34"/>
      <c r="D8" s="35"/>
      <c r="E8" s="36"/>
      <c r="F8" s="37"/>
      <c r="G8" s="34"/>
      <c r="H8" s="34"/>
      <c r="I8" s="34"/>
      <c r="J8" s="34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553</v>
      </c>
      <c r="F10" s="25">
        <f t="shared" si="0"/>
        <v>0</v>
      </c>
      <c r="G10" s="25">
        <f t="shared" si="0"/>
        <v>534.15</v>
      </c>
      <c r="H10" s="25">
        <f t="shared" si="0"/>
        <v>13.18</v>
      </c>
      <c r="I10" s="25">
        <f t="shared" si="0"/>
        <v>13.09</v>
      </c>
      <c r="J10" s="25">
        <f t="shared" si="0"/>
        <v>62.06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6">
        <v>479.01</v>
      </c>
      <c r="D11" s="47" t="s">
        <v>47</v>
      </c>
      <c r="E11" s="47">
        <v>60</v>
      </c>
      <c r="F11" s="40"/>
      <c r="G11" s="48">
        <v>100.84</v>
      </c>
      <c r="H11" s="48">
        <v>3</v>
      </c>
      <c r="I11" s="48">
        <v>7.99</v>
      </c>
      <c r="J11" s="48">
        <v>3.96</v>
      </c>
      <c r="K11" s="30"/>
    </row>
    <row r="12" spans="1:11" ht="31.5" customHeight="1">
      <c r="A12" s="2"/>
      <c r="B12" s="20" t="s">
        <v>26</v>
      </c>
      <c r="C12" s="46" t="s">
        <v>32</v>
      </c>
      <c r="D12" s="47" t="s">
        <v>39</v>
      </c>
      <c r="E12" s="47">
        <v>250</v>
      </c>
      <c r="F12" s="17"/>
      <c r="G12" s="48">
        <v>200.24</v>
      </c>
      <c r="H12" s="48">
        <v>7.5</v>
      </c>
      <c r="I12" s="48">
        <v>9.77</v>
      </c>
      <c r="J12" s="48">
        <v>14.76</v>
      </c>
      <c r="K12" s="30"/>
    </row>
    <row r="13" spans="1:11" ht="30">
      <c r="A13" s="2"/>
      <c r="B13" s="20" t="s">
        <v>27</v>
      </c>
      <c r="C13" s="44" t="s">
        <v>33</v>
      </c>
      <c r="D13" s="45" t="s">
        <v>40</v>
      </c>
      <c r="E13" s="45">
        <v>200</v>
      </c>
      <c r="F13" s="17"/>
      <c r="G13" s="44">
        <v>374.57</v>
      </c>
      <c r="H13" s="44">
        <v>11.62</v>
      </c>
      <c r="I13" s="44">
        <v>25.83</v>
      </c>
      <c r="J13" s="44">
        <v>72.5</v>
      </c>
      <c r="K13" s="30"/>
    </row>
    <row r="14" spans="1:11">
      <c r="A14" s="2"/>
      <c r="B14" s="20" t="s">
        <v>30</v>
      </c>
      <c r="C14" s="44" t="s">
        <v>34</v>
      </c>
      <c r="D14" s="45" t="s">
        <v>41</v>
      </c>
      <c r="E14" s="45">
        <v>200</v>
      </c>
      <c r="F14" s="17"/>
      <c r="G14" s="44">
        <v>58</v>
      </c>
      <c r="H14" s="44">
        <v>1</v>
      </c>
      <c r="I14" s="44">
        <v>0.2</v>
      </c>
      <c r="J14" s="44">
        <v>20.2</v>
      </c>
      <c r="K14" s="30"/>
    </row>
    <row r="15" spans="1:11">
      <c r="A15" s="2"/>
      <c r="B15" s="20" t="s">
        <v>23</v>
      </c>
      <c r="C15" s="44" t="s">
        <v>31</v>
      </c>
      <c r="D15" s="45" t="s">
        <v>42</v>
      </c>
      <c r="E15" s="45">
        <v>20</v>
      </c>
      <c r="F15" s="17"/>
      <c r="G15" s="44">
        <v>47</v>
      </c>
      <c r="H15" s="44">
        <v>1.52</v>
      </c>
      <c r="I15" s="44">
        <v>0.16</v>
      </c>
      <c r="J15" s="44">
        <v>9.84</v>
      </c>
      <c r="K15" s="30"/>
    </row>
    <row r="16" spans="1:11">
      <c r="A16" s="2"/>
      <c r="B16" s="20" t="s">
        <v>28</v>
      </c>
      <c r="C16" s="44" t="s">
        <v>35</v>
      </c>
      <c r="D16" s="45" t="s">
        <v>43</v>
      </c>
      <c r="E16" s="45">
        <v>30</v>
      </c>
      <c r="F16" s="17"/>
      <c r="G16" s="44">
        <v>77.7</v>
      </c>
      <c r="H16" s="44">
        <v>2.5499999999999998</v>
      </c>
      <c r="I16" s="44">
        <v>0.99</v>
      </c>
      <c r="J16" s="44">
        <v>14.49</v>
      </c>
      <c r="K16" s="30"/>
    </row>
    <row r="17" spans="1:11" ht="15.75">
      <c r="A17" s="2"/>
      <c r="B17" s="33"/>
      <c r="C17" s="34"/>
      <c r="D17" s="35"/>
      <c r="E17" s="36"/>
      <c r="F17" s="38"/>
      <c r="G17" s="34"/>
      <c r="H17" s="34"/>
      <c r="I17" s="34"/>
      <c r="J17" s="34"/>
      <c r="K17" s="30"/>
    </row>
    <row r="18" spans="1:11">
      <c r="A18" s="54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858.35000000000014</v>
      </c>
      <c r="H18" s="25">
        <f t="shared" si="1"/>
        <v>27.189999999999998</v>
      </c>
      <c r="I18" s="25">
        <f t="shared" si="1"/>
        <v>44.94</v>
      </c>
      <c r="J18" s="25">
        <f t="shared" ref="J18" si="2">SUM(J11:J17)</f>
        <v>135.75</v>
      </c>
      <c r="K18" s="25">
        <f>SUM(K11:K17)</f>
        <v>0</v>
      </c>
    </row>
    <row r="19" spans="1:11" ht="15.75" thickBot="1">
      <c r="A19" s="55"/>
      <c r="B19" s="14"/>
      <c r="C19" s="23"/>
      <c r="D19" s="24" t="s">
        <v>19</v>
      </c>
      <c r="E19" s="25">
        <f t="shared" ref="E19:K19" si="3">SUM(E10+E18)</f>
        <v>1313</v>
      </c>
      <c r="F19" s="25">
        <f t="shared" si="3"/>
        <v>0</v>
      </c>
      <c r="G19" s="25">
        <f t="shared" si="3"/>
        <v>1392.5</v>
      </c>
      <c r="H19" s="25">
        <f t="shared" si="3"/>
        <v>40.369999999999997</v>
      </c>
      <c r="I19" s="25">
        <f t="shared" si="3"/>
        <v>58.03</v>
      </c>
      <c r="J19" s="25">
        <f t="shared" ref="J19" si="4">SUM(J10+J18)</f>
        <v>197.81</v>
      </c>
      <c r="K19" s="25">
        <f t="shared" si="3"/>
        <v>0</v>
      </c>
    </row>
    <row r="20" spans="1:11" ht="28.5" customHeight="1">
      <c r="A20" s="52" t="s">
        <v>17</v>
      </c>
      <c r="B20" s="21" t="s">
        <v>29</v>
      </c>
      <c r="C20" s="18"/>
      <c r="D20" s="39" t="s">
        <v>36</v>
      </c>
      <c r="E20" s="39">
        <v>100</v>
      </c>
      <c r="F20" s="17"/>
      <c r="G20" s="41">
        <v>265.27</v>
      </c>
      <c r="H20" s="41">
        <v>9.3699999999999992</v>
      </c>
      <c r="I20" s="41">
        <v>8.73</v>
      </c>
      <c r="J20" s="41">
        <v>37.5</v>
      </c>
      <c r="K20" s="18"/>
    </row>
    <row r="21" spans="1:11" ht="16.5">
      <c r="A21" s="53"/>
      <c r="B21" s="22" t="s">
        <v>23</v>
      </c>
      <c r="C21" s="42">
        <v>377.01</v>
      </c>
      <c r="D21" s="43" t="s">
        <v>45</v>
      </c>
      <c r="E21" s="43">
        <v>200</v>
      </c>
      <c r="F21" s="17"/>
      <c r="G21" s="18">
        <v>27.7</v>
      </c>
      <c r="H21" s="44">
        <v>0.26</v>
      </c>
      <c r="I21" s="44">
        <v>0.06</v>
      </c>
      <c r="J21" s="44">
        <v>20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292.96999999999997</v>
      </c>
      <c r="H22" s="25">
        <f t="shared" si="5"/>
        <v>9.629999999999999</v>
      </c>
      <c r="I22" s="25">
        <f t="shared" si="5"/>
        <v>8.7900000000000009</v>
      </c>
      <c r="J22" s="25">
        <f t="shared" ref="J22" si="6">SUM(J20:J21)</f>
        <v>57.5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1613</v>
      </c>
      <c r="F23" s="25">
        <f t="shared" si="7"/>
        <v>0</v>
      </c>
      <c r="G23" s="25">
        <f t="shared" si="7"/>
        <v>1685.47</v>
      </c>
      <c r="H23" s="25">
        <f t="shared" si="7"/>
        <v>50</v>
      </c>
      <c r="I23" s="25">
        <f t="shared" si="7"/>
        <v>66.820000000000007</v>
      </c>
      <c r="J23" s="25">
        <f t="shared" ref="J23" si="8">SUM(J10+J18+J22)</f>
        <v>255.31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2025-02-25T13:54:32Z</dcterms:modified>
</cp:coreProperties>
</file>