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<sst xmlns="http://schemas.openxmlformats.org/spreadsheetml/2006/main" count="59" uniqueCount="54">
  <si>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</si>
  <si>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</si>
  <si>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</si>
  <si>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</si>
  <si>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</si>
  <si>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</si>
  <si>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</si>
  <si>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</si>
  <si>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</si>
  <si>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</si>
  <si>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</si>
  <si>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</si>
  <si>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</si>
  <si>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</si>
  <si>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</si>
  <si>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</si>
  <si>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</si>
  <si>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</si>
  <si>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</si>
  <si>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</si>
  <si>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</si>
  <si>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</si>
  <si>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</si>
  <si>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</si>
  <si>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</si>
  <si>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</si>
  <si>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</si>
  <si>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</si>
  <si>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</si>
  <si>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</si>
  <si>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</si>
  <si>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173,01</t>
  </si>
  <si>
    <t>17</t>
  </si>
  <si>
    <t>кисломолочный продукт</t>
  </si>
  <si>
    <t>5,03</t>
  </si>
  <si>
    <t>Пирог с черничной начинкой</t>
  </si>
  <si>
    <t xml:space="preserve">Йогурт </t>
  </si>
  <si>
    <t>Чай с сахаром.</t>
  </si>
  <si>
    <t xml:space="preserve">Каша пшеничная на молоке с маслом сливочным </t>
  </si>
  <si>
    <t xml:space="preserve">Хлеб пшеничный </t>
  </si>
  <si>
    <t xml:space="preserve">Хлеб ржаной </t>
  </si>
  <si>
    <t>496</t>
  </si>
  <si>
    <t xml:space="preserve">Масло порционное  </t>
  </si>
  <si>
    <t xml:space="preserve">Чай с сахаром и лимоном  </t>
  </si>
  <si>
    <t>Салат Студенческий с горошком</t>
  </si>
  <si>
    <t>11,14</t>
  </si>
  <si>
    <t>Суп молочный вермишелевый</t>
  </si>
  <si>
    <t>229,02</t>
  </si>
  <si>
    <t xml:space="preserve">Рыба, тушеная с овощами и томатом </t>
  </si>
  <si>
    <t>гарнир</t>
  </si>
  <si>
    <t>312,03</t>
  </si>
  <si>
    <t>Пюре картофельное с молоком и  маслом сливочным</t>
  </si>
  <si>
    <t xml:space="preserve">Компот из яблок  витаминизированный </t>
  </si>
  <si>
    <t>хлеб чёрн.</t>
  </si>
</sst>
</file>

<file path=xl/styles.xml><?xml version="1.0" encoding="utf-8"?>
<styleSheet xmlns="http://schemas.openxmlformats.org/spreadsheetml/2006/main">
  <numFmts count="1">
    <numFmt numFmtId="164" formatCode="[$-419]0.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4" borderId="1" xfId="2" applyNumberFormat="1" applyFont="1" applyFill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7" t="s">
        <v>21</v>
      </c>
      <c r="C1" s="48"/>
      <c r="D1" s="49"/>
      <c r="E1" t="s">
        <v>12</v>
      </c>
      <c r="F1" s="9"/>
      <c r="I1" t="s">
        <v>16</v>
      </c>
      <c r="K1" s="8">
        <v>45705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1" t="s">
        <v>31</v>
      </c>
      <c r="D4" s="42" t="s">
        <v>38</v>
      </c>
      <c r="E4" s="42">
        <v>205</v>
      </c>
      <c r="F4" s="17"/>
      <c r="G4" s="43">
        <v>204.11</v>
      </c>
      <c r="H4" s="43">
        <v>6.42</v>
      </c>
      <c r="I4" s="43">
        <v>7.06</v>
      </c>
      <c r="J4" s="43">
        <v>25.73</v>
      </c>
      <c r="K4" s="30"/>
    </row>
    <row r="5" spans="1:11" ht="34.5" customHeight="1">
      <c r="A5" s="2"/>
      <c r="B5" s="19"/>
      <c r="C5" s="44" t="s">
        <v>41</v>
      </c>
      <c r="D5" s="45" t="s">
        <v>42</v>
      </c>
      <c r="E5" s="45">
        <v>15</v>
      </c>
      <c r="F5" s="17"/>
      <c r="G5" s="46">
        <v>99.15</v>
      </c>
      <c r="H5" s="46">
        <v>0.12</v>
      </c>
      <c r="I5" s="46">
        <v>10.88</v>
      </c>
      <c r="J5" s="46">
        <v>0.2</v>
      </c>
      <c r="K5" s="30"/>
    </row>
    <row r="6" spans="1:11" ht="32.25" customHeight="1">
      <c r="A6" s="2"/>
      <c r="B6" s="28" t="s">
        <v>24</v>
      </c>
      <c r="C6" s="43">
        <v>371.01</v>
      </c>
      <c r="D6" s="42" t="s">
        <v>43</v>
      </c>
      <c r="E6" s="42">
        <v>200</v>
      </c>
      <c r="F6" s="17"/>
      <c r="G6" s="43">
        <v>27.7</v>
      </c>
      <c r="H6" s="43">
        <v>0.26</v>
      </c>
      <c r="I6" s="43">
        <v>0.06</v>
      </c>
      <c r="J6" s="43">
        <v>20</v>
      </c>
      <c r="K6" s="30"/>
    </row>
    <row r="7" spans="1:11" ht="35.25" customHeight="1">
      <c r="A7" s="2"/>
      <c r="B7" s="28" t="s">
        <v>13</v>
      </c>
      <c r="C7" s="41" t="s">
        <v>30</v>
      </c>
      <c r="D7" s="42" t="s">
        <v>39</v>
      </c>
      <c r="E7" s="42">
        <v>20</v>
      </c>
      <c r="F7" s="17"/>
      <c r="G7" s="43">
        <v>47</v>
      </c>
      <c r="H7" s="43">
        <v>1.52</v>
      </c>
      <c r="I7" s="43">
        <v>0.16</v>
      </c>
      <c r="J7" s="43">
        <v>9.84</v>
      </c>
      <c r="K7" s="30"/>
    </row>
    <row r="8" spans="1:11" ht="51" customHeight="1">
      <c r="A8" s="2"/>
      <c r="B8" s="29" t="s">
        <v>33</v>
      </c>
      <c r="C8" s="41" t="s">
        <v>32</v>
      </c>
      <c r="D8" s="42" t="s">
        <v>36</v>
      </c>
      <c r="E8" s="42">
        <v>200</v>
      </c>
      <c r="F8" s="17"/>
      <c r="G8" s="43">
        <v>180</v>
      </c>
      <c r="H8" s="43">
        <v>10</v>
      </c>
      <c r="I8" s="43">
        <v>5</v>
      </c>
      <c r="J8" s="43">
        <v>28.6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640</v>
      </c>
      <c r="F10" s="25">
        <f t="shared" si="0"/>
        <v>0</v>
      </c>
      <c r="G10" s="25">
        <f t="shared" si="0"/>
        <v>557.96</v>
      </c>
      <c r="H10" s="25">
        <f t="shared" si="0"/>
        <v>18.32</v>
      </c>
      <c r="I10" s="25">
        <f t="shared" si="0"/>
        <v>23.16</v>
      </c>
      <c r="J10" s="25">
        <f t="shared" si="0"/>
        <v>84.37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6">
        <v>45</v>
      </c>
      <c r="D11" s="45" t="s">
        <v>44</v>
      </c>
      <c r="E11" s="45">
        <v>60</v>
      </c>
      <c r="F11" s="37"/>
      <c r="G11" s="46">
        <v>67.62</v>
      </c>
      <c r="H11" s="46">
        <v>2.15</v>
      </c>
      <c r="I11" s="46">
        <v>4.2699999999999996</v>
      </c>
      <c r="J11" s="46">
        <v>5</v>
      </c>
      <c r="K11" s="30"/>
    </row>
    <row r="12" spans="1:11" ht="31.5" customHeight="1">
      <c r="A12" s="2"/>
      <c r="B12" s="20" t="s">
        <v>26</v>
      </c>
      <c r="C12" s="43" t="s">
        <v>45</v>
      </c>
      <c r="D12" s="42" t="s">
        <v>46</v>
      </c>
      <c r="E12" s="42">
        <v>200</v>
      </c>
      <c r="F12" s="17"/>
      <c r="G12" s="43">
        <v>151.34</v>
      </c>
      <c r="H12" s="43">
        <v>5.82</v>
      </c>
      <c r="I12" s="43">
        <v>6.18</v>
      </c>
      <c r="J12" s="43">
        <v>18.13</v>
      </c>
      <c r="K12" s="30"/>
    </row>
    <row r="13" spans="1:11">
      <c r="A13" s="2"/>
      <c r="B13" s="20" t="s">
        <v>27</v>
      </c>
      <c r="C13" s="43" t="s">
        <v>47</v>
      </c>
      <c r="D13" s="42" t="s">
        <v>48</v>
      </c>
      <c r="E13" s="42">
        <v>100</v>
      </c>
      <c r="F13" s="17"/>
      <c r="G13" s="43">
        <v>108.84</v>
      </c>
      <c r="H13" s="43">
        <v>6.89</v>
      </c>
      <c r="I13" s="43">
        <v>3.8</v>
      </c>
      <c r="J13" s="43">
        <v>3.42</v>
      </c>
      <c r="K13" s="30"/>
    </row>
    <row r="14" spans="1:11" ht="30">
      <c r="A14" s="2"/>
      <c r="B14" s="20" t="s">
        <v>49</v>
      </c>
      <c r="C14" s="43" t="s">
        <v>50</v>
      </c>
      <c r="D14" s="42" t="s">
        <v>51</v>
      </c>
      <c r="E14" s="42">
        <v>150</v>
      </c>
      <c r="F14" s="17"/>
      <c r="G14" s="43">
        <v>144.72</v>
      </c>
      <c r="H14" s="43">
        <v>2.99</v>
      </c>
      <c r="I14" s="43">
        <v>4.8099999999999996</v>
      </c>
      <c r="J14" s="43">
        <v>21.8</v>
      </c>
      <c r="K14" s="30"/>
    </row>
    <row r="15" spans="1:11">
      <c r="A15" s="2"/>
      <c r="B15" s="20" t="s">
        <v>23</v>
      </c>
      <c r="C15" s="43">
        <v>66.05</v>
      </c>
      <c r="D15" s="42" t="s">
        <v>52</v>
      </c>
      <c r="E15" s="42">
        <v>200</v>
      </c>
      <c r="F15" s="17"/>
      <c r="G15" s="43">
        <v>35.64</v>
      </c>
      <c r="H15" s="43">
        <v>0.12</v>
      </c>
      <c r="I15" s="43">
        <v>0.12</v>
      </c>
      <c r="J15" s="43">
        <v>4.76</v>
      </c>
      <c r="K15" s="30"/>
    </row>
    <row r="16" spans="1:11">
      <c r="A16" s="2"/>
      <c r="B16" s="20" t="s">
        <v>28</v>
      </c>
      <c r="C16" s="43" t="s">
        <v>30</v>
      </c>
      <c r="D16" s="42" t="s">
        <v>39</v>
      </c>
      <c r="E16" s="42">
        <v>20</v>
      </c>
      <c r="F16" s="17"/>
      <c r="G16" s="43">
        <v>47</v>
      </c>
      <c r="H16" s="43">
        <v>1.52</v>
      </c>
      <c r="I16" s="43">
        <v>0.16</v>
      </c>
      <c r="J16" s="43">
        <v>9.84</v>
      </c>
      <c r="K16" s="30"/>
    </row>
    <row r="17" spans="1:11">
      <c r="A17" s="2"/>
      <c r="B17" s="33" t="s">
        <v>53</v>
      </c>
      <c r="C17" s="43" t="s">
        <v>34</v>
      </c>
      <c r="D17" s="42" t="s">
        <v>40</v>
      </c>
      <c r="E17" s="42">
        <v>60</v>
      </c>
      <c r="F17" s="38"/>
      <c r="G17" s="43">
        <v>155.4</v>
      </c>
      <c r="H17" s="43">
        <v>5.0999999999999996</v>
      </c>
      <c r="I17" s="43">
        <v>1.98</v>
      </c>
      <c r="J17" s="43">
        <v>28.98</v>
      </c>
      <c r="K17" s="30"/>
    </row>
    <row r="18" spans="1:11">
      <c r="A18" s="52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710.56</v>
      </c>
      <c r="H18" s="25">
        <f t="shared" si="1"/>
        <v>24.590000000000003</v>
      </c>
      <c r="I18" s="25">
        <f t="shared" si="1"/>
        <v>21.32</v>
      </c>
      <c r="J18" s="25">
        <f t="shared" ref="J18" si="2">SUM(J11:J17)</f>
        <v>91.929999999999993</v>
      </c>
      <c r="K18" s="25">
        <f>SUM(K11:K17)</f>
        <v>0</v>
      </c>
    </row>
    <row r="19" spans="1:11" ht="15.75" thickBot="1">
      <c r="A19" s="53"/>
      <c r="B19" s="14"/>
      <c r="C19" s="23"/>
      <c r="D19" s="24" t="s">
        <v>19</v>
      </c>
      <c r="E19" s="25">
        <f t="shared" ref="E19:K19" si="3">SUM(E10+E18)</f>
        <v>1430</v>
      </c>
      <c r="F19" s="25">
        <f t="shared" si="3"/>
        <v>0</v>
      </c>
      <c r="G19" s="25">
        <f t="shared" si="3"/>
        <v>1268.52</v>
      </c>
      <c r="H19" s="25">
        <f t="shared" si="3"/>
        <v>42.910000000000004</v>
      </c>
      <c r="I19" s="25">
        <f t="shared" si="3"/>
        <v>44.480000000000004</v>
      </c>
      <c r="J19" s="25">
        <f t="shared" ref="J19" si="4">SUM(J10+J18)</f>
        <v>176.3</v>
      </c>
      <c r="K19" s="25">
        <f t="shared" si="3"/>
        <v>0</v>
      </c>
    </row>
    <row r="20" spans="1:11" ht="28.5" customHeight="1">
      <c r="A20" s="50" t="s">
        <v>17</v>
      </c>
      <c r="B20" s="21" t="s">
        <v>29</v>
      </c>
      <c r="C20" s="39"/>
      <c r="D20" s="31" t="s">
        <v>35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51"/>
      <c r="B21" s="22" t="s">
        <v>23</v>
      </c>
      <c r="C21" s="34">
        <v>376.02</v>
      </c>
      <c r="D21" s="35" t="s">
        <v>37</v>
      </c>
      <c r="E21" s="36">
        <v>200</v>
      </c>
      <c r="F21" s="17"/>
      <c r="G21" s="34">
        <v>25.93</v>
      </c>
      <c r="H21" s="34">
        <v>0.2</v>
      </c>
      <c r="I21" s="34">
        <v>0.05</v>
      </c>
      <c r="J21" s="34">
        <v>2.0699999999999998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</v>
      </c>
      <c r="I22" s="25">
        <f t="shared" si="5"/>
        <v>6.1499999999999995</v>
      </c>
      <c r="J22" s="25">
        <f t="shared" ref="J22" si="6">SUM(J20:J21)</f>
        <v>58.47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1730</v>
      </c>
      <c r="F23" s="25">
        <f t="shared" si="7"/>
        <v>0</v>
      </c>
      <c r="G23" s="25">
        <f t="shared" si="7"/>
        <v>1605.45</v>
      </c>
      <c r="H23" s="25">
        <f t="shared" si="7"/>
        <v>50.71</v>
      </c>
      <c r="I23" s="25">
        <f t="shared" si="7"/>
        <v>50.63</v>
      </c>
      <c r="J23" s="25">
        <f t="shared" ref="J23" si="8">SUM(J10+J18+J22)</f>
        <v>234.77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2025-02-14T11:45:53Z</dcterms:modified>
</cp:coreProperties>
</file>