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<sst xmlns="http://schemas.openxmlformats.org/spreadsheetml/2006/main" count="55" uniqueCount="51">
  <si>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</si>
  <si>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</si>
  <si>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</si>
  <si>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</si>
  <si>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</si>
  <si>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</si>
  <si>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</si>
  <si>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</si>
  <si>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</si>
  <si>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</si>
  <si>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</si>
  <si>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</si>
  <si>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</si>
  <si>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</si>
  <si>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</si>
  <si>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</si>
  <si>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</si>
  <si>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</si>
  <si>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</si>
  <si>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</si>
  <si>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</si>
  <si>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</si>
  <si>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</si>
  <si>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</si>
  <si>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</si>
  <si>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</si>
  <si>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</si>
  <si>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</si>
  <si>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</si>
  <si>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22</t>
  </si>
  <si>
    <t>хлеб черн.</t>
  </si>
  <si>
    <t>379,01</t>
  </si>
  <si>
    <t>67</t>
  </si>
  <si>
    <t>96,11</t>
  </si>
  <si>
    <t>12</t>
  </si>
  <si>
    <t>5,01</t>
  </si>
  <si>
    <t>гарнир</t>
  </si>
  <si>
    <t>кисломолочный продукт</t>
  </si>
  <si>
    <t>17</t>
  </si>
  <si>
    <t>511,07</t>
  </si>
  <si>
    <t xml:space="preserve">Котлета рыбная  </t>
  </si>
  <si>
    <t>488</t>
  </si>
  <si>
    <t xml:space="preserve">Рагу из овощей </t>
  </si>
  <si>
    <t xml:space="preserve">Кофейный напиток с молоком </t>
  </si>
  <si>
    <t xml:space="preserve">Йогурт </t>
  </si>
  <si>
    <t xml:space="preserve">Хлеб пшеничный </t>
  </si>
  <si>
    <t>Винегрет овощной</t>
  </si>
  <si>
    <t xml:space="preserve">Рассольник Ленинградский с курой </t>
  </si>
  <si>
    <t xml:space="preserve">Плов с курицей </t>
  </si>
  <si>
    <t xml:space="preserve">Кисель плодовый  витаминизированны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</si>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</sst>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45702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 t="s">
        <v>39</v>
      </c>
      <c r="D4" s="37" t="s">
        <v>40</v>
      </c>
      <c r="E4" s="37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>
      <c r="A5" s="2"/>
      <c r="B5" s="27" t="s">
        <v>36</v>
      </c>
      <c r="C5" s="39" t="s">
        <v>41</v>
      </c>
      <c r="D5" s="37" t="s">
        <v>42</v>
      </c>
      <c r="E5" s="37">
        <v>150</v>
      </c>
      <c r="F5" s="16"/>
      <c r="G5" s="39">
        <v>146.30000000000001</v>
      </c>
      <c r="H5" s="39">
        <v>2.62</v>
      </c>
      <c r="I5" s="39">
        <v>7.21</v>
      </c>
      <c r="J5" s="39">
        <v>11.42</v>
      </c>
      <c r="K5" s="28"/>
    </row>
    <row r="6" spans="1:11" ht="35.25" customHeight="1">
      <c r="A6" s="2"/>
      <c r="B6" s="27" t="s">
        <v>24</v>
      </c>
      <c r="C6" s="39" t="s">
        <v>31</v>
      </c>
      <c r="D6" s="37" t="s">
        <v>43</v>
      </c>
      <c r="E6" s="37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>
      <c r="A7" s="2"/>
      <c r="B7" s="27" t="s">
        <v>37</v>
      </c>
      <c r="C7" s="39" t="s">
        <v>38</v>
      </c>
      <c r="D7" s="37" t="s">
        <v>44</v>
      </c>
      <c r="E7" s="37">
        <v>200</v>
      </c>
      <c r="F7" s="16"/>
      <c r="G7" s="39">
        <v>180</v>
      </c>
      <c r="H7" s="39">
        <v>10</v>
      </c>
      <c r="I7" s="39">
        <v>5</v>
      </c>
      <c r="J7" s="39">
        <v>28.6</v>
      </c>
      <c r="K7" s="28"/>
    </row>
    <row r="8" spans="1:11" ht="22.5" customHeight="1">
      <c r="A8" s="2"/>
      <c r="B8" s="27" t="s">
        <v>13</v>
      </c>
      <c r="C8" s="39" t="s">
        <v>29</v>
      </c>
      <c r="D8" s="37" t="s">
        <v>45</v>
      </c>
      <c r="E8" s="37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681.6</v>
      </c>
      <c r="H9" s="24">
        <f t="shared" si="0"/>
        <v>33.400000000000006</v>
      </c>
      <c r="I9" s="24">
        <f t="shared" si="0"/>
        <v>23.12</v>
      </c>
      <c r="J9" s="24">
        <f t="shared" si="0"/>
        <v>77.12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39" t="s">
        <v>32</v>
      </c>
      <c r="D10" s="37" t="s">
        <v>46</v>
      </c>
      <c r="E10" s="37">
        <v>60</v>
      </c>
      <c r="F10" s="32"/>
      <c r="G10" s="39">
        <v>68.34</v>
      </c>
      <c r="H10" s="39">
        <v>0.86</v>
      </c>
      <c r="I10" s="39">
        <v>5.0999999999999996</v>
      </c>
      <c r="J10" s="39">
        <v>3.94</v>
      </c>
      <c r="K10" s="28"/>
    </row>
    <row r="11" spans="1:11" ht="31.5" customHeight="1">
      <c r="A11" s="2"/>
      <c r="B11" s="19" t="s">
        <v>26</v>
      </c>
      <c r="C11" s="39" t="s">
        <v>33</v>
      </c>
      <c r="D11" s="37" t="s">
        <v>47</v>
      </c>
      <c r="E11" s="37">
        <v>200</v>
      </c>
      <c r="F11" s="16"/>
      <c r="G11" s="39">
        <v>143.06</v>
      </c>
      <c r="H11" s="39">
        <v>4.3899999999999997</v>
      </c>
      <c r="I11" s="39">
        <v>7.36</v>
      </c>
      <c r="J11" s="39">
        <v>14.31</v>
      </c>
      <c r="K11" s="28"/>
    </row>
    <row r="12" spans="1:11">
      <c r="A12" s="2"/>
      <c r="B12" s="19" t="s">
        <v>27</v>
      </c>
      <c r="C12" s="39">
        <v>291.08</v>
      </c>
      <c r="D12" s="37" t="s">
        <v>48</v>
      </c>
      <c r="E12" s="37">
        <v>200</v>
      </c>
      <c r="F12" s="16"/>
      <c r="G12" s="39">
        <v>440.9</v>
      </c>
      <c r="H12" s="39">
        <v>16.079999999999998</v>
      </c>
      <c r="I12" s="39">
        <v>12.33</v>
      </c>
      <c r="J12" s="39">
        <v>65.72</v>
      </c>
      <c r="K12" s="28"/>
    </row>
    <row r="13" spans="1:11">
      <c r="A13" s="2"/>
      <c r="B13" s="19" t="s">
        <v>23</v>
      </c>
      <c r="C13" s="39" t="s">
        <v>34</v>
      </c>
      <c r="D13" s="37" t="s">
        <v>49</v>
      </c>
      <c r="E13" s="37">
        <v>200</v>
      </c>
      <c r="F13" s="16"/>
      <c r="G13" s="39">
        <v>46.53</v>
      </c>
      <c r="H13" s="39"/>
      <c r="I13" s="39"/>
      <c r="J13" s="39">
        <v>3.91</v>
      </c>
      <c r="K13" s="28"/>
    </row>
    <row r="14" spans="1:11">
      <c r="A14" s="2"/>
      <c r="B14" s="19" t="s">
        <v>28</v>
      </c>
      <c r="C14" s="39" t="s">
        <v>29</v>
      </c>
      <c r="D14" s="37" t="s">
        <v>45</v>
      </c>
      <c r="E14" s="37">
        <v>20</v>
      </c>
      <c r="F14" s="16"/>
      <c r="G14" s="39">
        <v>47</v>
      </c>
      <c r="H14" s="39">
        <v>1.52</v>
      </c>
      <c r="I14" s="39">
        <v>0.16</v>
      </c>
      <c r="J14" s="39">
        <v>9.84</v>
      </c>
      <c r="K14" s="28"/>
    </row>
    <row r="15" spans="1:11">
      <c r="A15" s="2"/>
      <c r="B15" s="19" t="s">
        <v>30</v>
      </c>
      <c r="C15" s="39" t="s">
        <v>35</v>
      </c>
      <c r="D15" s="37" t="s">
        <v>50</v>
      </c>
      <c r="E15" s="37">
        <v>30</v>
      </c>
      <c r="F15" s="16"/>
      <c r="G15" s="39">
        <v>77.7</v>
      </c>
      <c r="H15" s="39">
        <v>2.5499999999999998</v>
      </c>
      <c r="I15" s="39">
        <v>0.99</v>
      </c>
      <c r="J15" s="39">
        <v>14.49</v>
      </c>
      <c r="K15" s="28"/>
    </row>
    <row r="16" spans="1:11">
      <c r="A16" s="2"/>
      <c r="B16" s="30"/>
      <c r="C16" s="36"/>
      <c r="D16" s="37"/>
      <c r="E16" s="37"/>
      <c r="F16" s="33"/>
      <c r="G16" s="38"/>
      <c r="H16" s="39"/>
      <c r="I16" s="39"/>
      <c r="J16" s="39"/>
      <c r="K16" s="28"/>
    </row>
    <row r="17" spans="1:11">
      <c r="A17" s="45"/>
      <c r="B17" s="10"/>
      <c r="C17" s="22"/>
      <c r="D17" s="23" t="s">
        <v>18</v>
      </c>
      <c r="E17" s="25">
        <f t="shared" ref="E17:I17" si="1">SUM(E10:E16)</f>
        <v>710</v>
      </c>
      <c r="F17" s="24">
        <f t="shared" si="1"/>
        <v>0</v>
      </c>
      <c r="G17" s="24">
        <f>SUM(G10:G16)</f>
        <v>823.53</v>
      </c>
      <c r="H17" s="24">
        <f t="shared" si="1"/>
        <v>25.4</v>
      </c>
      <c r="I17" s="24">
        <f t="shared" si="1"/>
        <v>25.939999999999998</v>
      </c>
      <c r="J17" s="24">
        <f t="shared" ref="J17" si="2">SUM(J10:J16)</f>
        <v>112.21</v>
      </c>
      <c r="K17" s="24">
        <f>SUM(K10:K16)</f>
        <v>0</v>
      </c>
    </row>
    <row r="18" spans="1:11" ht="15.75" thickBot="1">
      <c r="A18" s="46"/>
      <c r="B18" s="13"/>
      <c r="C18" s="22"/>
      <c r="D18" s="23" t="s">
        <v>19</v>
      </c>
      <c r="E18" s="24">
        <f t="shared" ref="E18:K18" si="3">SUM(E9+E17)</f>
        <v>1380</v>
      </c>
      <c r="F18" s="24">
        <f t="shared" si="3"/>
        <v>0</v>
      </c>
      <c r="G18" s="24">
        <f t="shared" si="3"/>
        <v>1505.13</v>
      </c>
      <c r="H18" s="24">
        <f t="shared" si="3"/>
        <v>58.800000000000004</v>
      </c>
      <c r="I18" s="24">
        <f t="shared" si="3"/>
        <v>49.06</v>
      </c>
      <c r="J18" s="24">
        <f t="shared" ref="J18" si="4">SUM(J9+J17)</f>
        <v>189.32999999999998</v>
      </c>
      <c r="K18" s="24">
        <f t="shared" si="3"/>
        <v>0</v>
      </c>
    </row>
    <row r="19" spans="1:11" ht="28.5" customHeight="1">
      <c r="A19" s="43" t="s">
        <v>17</v>
      </c>
      <c r="B19" s="20"/>
      <c r="C19" s="34"/>
      <c r="D19" s="29"/>
      <c r="E19" s="35"/>
      <c r="F19" s="16"/>
      <c r="G19" s="17"/>
      <c r="H19" s="17"/>
      <c r="I19" s="17"/>
      <c r="J19" s="17"/>
      <c r="K19" s="17"/>
    </row>
    <row r="20" spans="1:11">
      <c r="A20" s="44"/>
      <c r="B20" s="21"/>
      <c r="C20" s="36"/>
      <c r="D20" s="37"/>
      <c r="E20" s="37"/>
      <c r="F20" s="16"/>
      <c r="G20" s="31"/>
      <c r="H20" s="39"/>
      <c r="I20" s="39"/>
      <c r="J20" s="39"/>
      <c r="K20" s="17"/>
    </row>
    <row r="21" spans="1:11">
      <c r="A21" s="4"/>
      <c r="B21" s="14"/>
      <c r="C21" s="22"/>
      <c r="D21" s="23" t="s">
        <v>18</v>
      </c>
      <c r="E21" s="25">
        <f>SUM(E19:E20)</f>
        <v>0</v>
      </c>
      <c r="F21" s="24">
        <f t="shared" ref="F21:K21" si="5">SUM(F19:F20)</f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ref="J21" si="6">SUM(J19:J20)</f>
        <v>0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1380</v>
      </c>
      <c r="F22" s="24">
        <f t="shared" si="7"/>
        <v>0</v>
      </c>
      <c r="G22" s="24">
        <f t="shared" si="7"/>
        <v>1505.13</v>
      </c>
      <c r="H22" s="24">
        <f t="shared" si="7"/>
        <v>58.800000000000004</v>
      </c>
      <c r="I22" s="24">
        <f t="shared" si="7"/>
        <v>49.06</v>
      </c>
      <c r="J22" s="24">
        <f t="shared" ref="J22" si="8">SUM(J9+J17+J21)</f>
        <v>189.32999999999998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2025-02-13T10:27:43Z</dcterms:modified>
</cp:coreProperties>
</file>