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<sst xmlns="http://schemas.openxmlformats.org/spreadsheetml/2006/main" count="59" uniqueCount="54">
  <si>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</si>
  <si>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</si>
  <si>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</si>
  <si>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</si>
  <si>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</si>
  <si>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</si>
  <si>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</si>
  <si>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</si>
  <si>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</si>
  <si>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</si>
  <si>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</si>
  <si>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</si>
  <si>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</si>
  <si>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</si>
  <si>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</si>
  <si>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</si>
  <si>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</si>
  <si>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</si>
  <si>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</si>
  <si>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</si>
  <si>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</si>
  <si>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</si>
  <si>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</si>
  <si>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</si>
  <si>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</si>
  <si>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</si>
  <si>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</si>
  <si>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</si>
  <si>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</si>
  <si>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</si>
  <si>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</si>
  <si>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</si>
  <si>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5,01</t>
  </si>
  <si>
    <t>379,01</t>
  </si>
  <si>
    <t>Пирог с абрикосовой начинкой</t>
  </si>
  <si>
    <t>382,03</t>
  </si>
  <si>
    <t>булочное</t>
  </si>
  <si>
    <t>кисломолочный прлодукт</t>
  </si>
  <si>
    <t>Биточек из мяса птицы</t>
  </si>
  <si>
    <t>Рис с овощами</t>
  </si>
  <si>
    <t>гарнир</t>
  </si>
  <si>
    <t>210,06</t>
  </si>
  <si>
    <t xml:space="preserve">Омлет из яиц </t>
  </si>
  <si>
    <t>1,02</t>
  </si>
  <si>
    <t xml:space="preserve">Бутерброд с маслом </t>
  </si>
  <si>
    <t xml:space="preserve">Кофейный напиток с молоком </t>
  </si>
  <si>
    <t xml:space="preserve">Хлеб пшеничный </t>
  </si>
  <si>
    <t>17</t>
  </si>
  <si>
    <t xml:space="preserve">Йогурт </t>
  </si>
  <si>
    <t>Салат Студенческий с кукурузой</t>
  </si>
  <si>
    <t xml:space="preserve">Борщ с  капустой, картофелем и курой </t>
  </si>
  <si>
    <t xml:space="preserve">Компот из сухофруктов витаминизированный </t>
  </si>
  <si>
    <t xml:space="preserve">Хлеб ржаной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</si>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</sst>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5" workbookViewId="0">
      <selection activeCell="B19" sqref="B19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45695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41</v>
      </c>
      <c r="D4" s="35" t="s">
        <v>42</v>
      </c>
      <c r="E4" s="35">
        <v>200</v>
      </c>
      <c r="F4" s="17"/>
      <c r="G4" s="36">
        <v>367.37</v>
      </c>
      <c r="H4" s="36">
        <v>17.61</v>
      </c>
      <c r="I4" s="36">
        <v>25.7</v>
      </c>
      <c r="J4" s="36">
        <v>3.52</v>
      </c>
      <c r="K4" s="30"/>
    </row>
    <row r="5" spans="1:11" ht="23.25" customHeight="1">
      <c r="A5" s="2"/>
      <c r="B5" s="28" t="s">
        <v>36</v>
      </c>
      <c r="C5" s="39" t="s">
        <v>43</v>
      </c>
      <c r="D5" s="40" t="s">
        <v>44</v>
      </c>
      <c r="E5" s="40">
        <v>35</v>
      </c>
      <c r="F5" s="17"/>
      <c r="G5" s="41">
        <v>159.19999999999999</v>
      </c>
      <c r="H5" s="41">
        <v>1.6</v>
      </c>
      <c r="I5" s="41">
        <v>12.54</v>
      </c>
      <c r="J5" s="41">
        <v>9.9600000000000009</v>
      </c>
      <c r="K5" s="30"/>
    </row>
    <row r="6" spans="1:11" ht="16.5" customHeight="1">
      <c r="A6" s="2"/>
      <c r="B6" s="28" t="s">
        <v>24</v>
      </c>
      <c r="C6" s="39" t="s">
        <v>33</v>
      </c>
      <c r="D6" s="40" t="s">
        <v>45</v>
      </c>
      <c r="E6" s="40">
        <v>200</v>
      </c>
      <c r="F6" s="17"/>
      <c r="G6" s="41">
        <v>121.8</v>
      </c>
      <c r="H6" s="41">
        <v>4.87</v>
      </c>
      <c r="I6" s="41">
        <v>3.86</v>
      </c>
      <c r="J6" s="41">
        <v>11.51</v>
      </c>
      <c r="K6" s="30"/>
    </row>
    <row r="7" spans="1:11" ht="27.75" customHeight="1">
      <c r="A7" s="2"/>
      <c r="B7" s="29" t="s">
        <v>13</v>
      </c>
      <c r="C7" s="39" t="s">
        <v>30</v>
      </c>
      <c r="D7" s="40" t="s">
        <v>46</v>
      </c>
      <c r="E7" s="40">
        <v>20</v>
      </c>
      <c r="F7" s="17"/>
      <c r="G7" s="41">
        <v>47</v>
      </c>
      <c r="H7" s="41">
        <v>1.52</v>
      </c>
      <c r="I7" s="41">
        <v>0.16</v>
      </c>
      <c r="J7" s="41">
        <v>9.84</v>
      </c>
      <c r="K7" s="30"/>
    </row>
    <row r="8" spans="1:11" ht="46.5" customHeight="1">
      <c r="A8" s="2"/>
      <c r="B8" s="13" t="s">
        <v>37</v>
      </c>
      <c r="C8" s="39" t="s">
        <v>47</v>
      </c>
      <c r="D8" s="40" t="s">
        <v>48</v>
      </c>
      <c r="E8" s="40">
        <v>200</v>
      </c>
      <c r="F8" s="17"/>
      <c r="G8" s="41">
        <v>180</v>
      </c>
      <c r="H8" s="41">
        <v>10</v>
      </c>
      <c r="I8" s="41">
        <v>5</v>
      </c>
      <c r="J8" s="41">
        <v>28.6</v>
      </c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655</v>
      </c>
      <c r="F9" s="25">
        <f t="shared" si="0"/>
        <v>0</v>
      </c>
      <c r="G9" s="25">
        <f t="shared" si="0"/>
        <v>875.36999999999989</v>
      </c>
      <c r="H9" s="25">
        <f t="shared" si="0"/>
        <v>35.6</v>
      </c>
      <c r="I9" s="25">
        <f t="shared" si="0"/>
        <v>47.259999999999991</v>
      </c>
      <c r="J9" s="25">
        <f t="shared" si="0"/>
        <v>63.43</v>
      </c>
      <c r="K9" s="25">
        <f t="shared" si="0"/>
        <v>0</v>
      </c>
    </row>
    <row r="10" spans="1:11" ht="30" customHeight="1">
      <c r="A10" s="2" t="s">
        <v>11</v>
      </c>
      <c r="B10" s="19" t="s">
        <v>25</v>
      </c>
      <c r="C10" s="41">
        <v>45.05</v>
      </c>
      <c r="D10" s="40" t="s">
        <v>49</v>
      </c>
      <c r="E10" s="40">
        <v>60</v>
      </c>
      <c r="F10" s="33"/>
      <c r="G10" s="41">
        <v>4.41</v>
      </c>
      <c r="H10" s="41">
        <v>98.2</v>
      </c>
      <c r="I10" s="41">
        <v>1.74</v>
      </c>
      <c r="J10" s="41">
        <v>4.13</v>
      </c>
      <c r="K10" s="30"/>
    </row>
    <row r="11" spans="1:11" ht="31.5" customHeight="1">
      <c r="A11" s="2"/>
      <c r="B11" s="20" t="s">
        <v>26</v>
      </c>
      <c r="C11" s="41">
        <v>108.02</v>
      </c>
      <c r="D11" s="40" t="s">
        <v>50</v>
      </c>
      <c r="E11" s="40">
        <v>200</v>
      </c>
      <c r="F11" s="17"/>
      <c r="G11" s="41">
        <v>140.97999999999999</v>
      </c>
      <c r="H11" s="41">
        <v>4.34</v>
      </c>
      <c r="I11" s="41">
        <v>8.19</v>
      </c>
      <c r="J11" s="41">
        <v>11.79</v>
      </c>
      <c r="K11" s="30"/>
    </row>
    <row r="12" spans="1:11">
      <c r="A12" s="2"/>
      <c r="B12" s="20" t="s">
        <v>27</v>
      </c>
      <c r="C12" s="39">
        <v>293.02999999999997</v>
      </c>
      <c r="D12" s="40" t="s">
        <v>38</v>
      </c>
      <c r="E12" s="40">
        <v>90</v>
      </c>
      <c r="F12" s="17"/>
      <c r="G12" s="41">
        <v>295.25</v>
      </c>
      <c r="H12" s="41">
        <v>14.67</v>
      </c>
      <c r="I12" s="41">
        <v>10.47</v>
      </c>
      <c r="J12" s="41">
        <v>13.11</v>
      </c>
      <c r="K12" s="30"/>
    </row>
    <row r="13" spans="1:11">
      <c r="A13" s="2"/>
      <c r="B13" s="20" t="s">
        <v>40</v>
      </c>
      <c r="C13" s="41">
        <v>449.01</v>
      </c>
      <c r="D13" s="40" t="s">
        <v>39</v>
      </c>
      <c r="E13" s="40">
        <v>150</v>
      </c>
      <c r="F13" s="17"/>
      <c r="G13" s="41">
        <v>210.38</v>
      </c>
      <c r="H13" s="41">
        <v>3.23</v>
      </c>
      <c r="I13" s="41">
        <v>4.55</v>
      </c>
      <c r="J13" s="41">
        <v>31.19</v>
      </c>
      <c r="K13" s="30"/>
    </row>
    <row r="14" spans="1:11" ht="17.25" customHeight="1">
      <c r="A14" s="2"/>
      <c r="B14" s="32" t="s">
        <v>23</v>
      </c>
      <c r="C14" s="41">
        <v>639.03</v>
      </c>
      <c r="D14" s="40" t="s">
        <v>51</v>
      </c>
      <c r="E14" s="40">
        <v>200</v>
      </c>
      <c r="F14" s="42"/>
      <c r="G14" s="41">
        <v>43.74</v>
      </c>
      <c r="H14" s="41">
        <v>0.17</v>
      </c>
      <c r="I14" s="41">
        <v>0.05</v>
      </c>
      <c r="J14" s="41">
        <v>8.2899999999999991</v>
      </c>
      <c r="K14" s="30"/>
    </row>
    <row r="15" spans="1:11">
      <c r="A15" s="2"/>
      <c r="B15" s="20" t="s">
        <v>28</v>
      </c>
      <c r="C15" s="39" t="s">
        <v>30</v>
      </c>
      <c r="D15" s="40" t="s">
        <v>46</v>
      </c>
      <c r="E15" s="40">
        <v>20</v>
      </c>
      <c r="F15" s="17"/>
      <c r="G15" s="41">
        <v>47</v>
      </c>
      <c r="H15" s="41">
        <v>1.52</v>
      </c>
      <c r="I15" s="41">
        <v>0.16</v>
      </c>
      <c r="J15" s="41">
        <v>9.84</v>
      </c>
      <c r="K15" s="30"/>
    </row>
    <row r="16" spans="1:11">
      <c r="A16" s="2"/>
      <c r="B16" s="20" t="s">
        <v>31</v>
      </c>
      <c r="C16" s="39" t="s">
        <v>32</v>
      </c>
      <c r="D16" s="40" t="s">
        <v>52</v>
      </c>
      <c r="E16" s="40">
        <v>30</v>
      </c>
      <c r="F16" s="17"/>
      <c r="G16" s="41">
        <v>77.7</v>
      </c>
      <c r="H16" s="41">
        <v>2.5499999999999998</v>
      </c>
      <c r="I16" s="41">
        <v>0.99</v>
      </c>
      <c r="J16" s="41">
        <v>14.49</v>
      </c>
      <c r="K16" s="30"/>
    </row>
    <row r="17" spans="1:11">
      <c r="A17" s="49"/>
      <c r="B17" s="10"/>
      <c r="C17" s="23"/>
      <c r="D17" s="24" t="s">
        <v>18</v>
      </c>
      <c r="E17" s="26">
        <f t="shared" ref="E17:K17" si="1">SUM(E10:E16)</f>
        <v>750</v>
      </c>
      <c r="F17" s="25">
        <f t="shared" si="1"/>
        <v>0</v>
      </c>
      <c r="G17" s="25">
        <f t="shared" si="1"/>
        <v>819.46</v>
      </c>
      <c r="H17" s="25">
        <f t="shared" si="1"/>
        <v>124.68</v>
      </c>
      <c r="I17" s="25">
        <f t="shared" si="1"/>
        <v>26.15</v>
      </c>
      <c r="J17" s="25">
        <f t="shared" si="1"/>
        <v>92.839999999999989</v>
      </c>
      <c r="K17" s="25">
        <f t="shared" si="1"/>
        <v>0</v>
      </c>
    </row>
    <row r="18" spans="1:11" ht="15.75" thickBot="1">
      <c r="A18" s="50"/>
      <c r="B18" s="14"/>
      <c r="C18" s="23"/>
      <c r="D18" s="24" t="s">
        <v>19</v>
      </c>
      <c r="E18" s="25">
        <f t="shared" ref="E18:K18" si="2">SUM(E9+E17)</f>
        <v>1405</v>
      </c>
      <c r="F18" s="25">
        <f t="shared" si="2"/>
        <v>0</v>
      </c>
      <c r="G18" s="25">
        <f t="shared" si="2"/>
        <v>1694.83</v>
      </c>
      <c r="H18" s="25">
        <f t="shared" si="2"/>
        <v>160.28</v>
      </c>
      <c r="I18" s="25">
        <f t="shared" si="2"/>
        <v>73.41</v>
      </c>
      <c r="J18" s="25">
        <f t="shared" ref="J18" si="3">SUM(J9+J17)</f>
        <v>156.26999999999998</v>
      </c>
      <c r="K18" s="25">
        <f t="shared" si="2"/>
        <v>0</v>
      </c>
    </row>
    <row r="19" spans="1:11" ht="28.5" customHeight="1">
      <c r="A19" s="47" t="s">
        <v>17</v>
      </c>
      <c r="B19" s="21" t="s">
        <v>29</v>
      </c>
      <c r="C19" s="37"/>
      <c r="D19" s="31" t="s">
        <v>34</v>
      </c>
      <c r="E19" s="38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8"/>
      <c r="B20" s="22" t="s">
        <v>23</v>
      </c>
      <c r="C20" s="36" t="s">
        <v>35</v>
      </c>
      <c r="D20" s="35" t="s">
        <v>53</v>
      </c>
      <c r="E20" s="35">
        <v>200</v>
      </c>
      <c r="F20" s="17"/>
      <c r="G20" s="43">
        <v>118.6</v>
      </c>
      <c r="H20" s="36">
        <v>4.08</v>
      </c>
      <c r="I20" s="36">
        <v>3.54</v>
      </c>
      <c r="J20" s="36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4">SUM(F19:F20)</f>
        <v>0</v>
      </c>
      <c r="G21" s="25">
        <f t="shared" si="4"/>
        <v>429.6</v>
      </c>
      <c r="H21" s="25">
        <f t="shared" si="4"/>
        <v>11.68</v>
      </c>
      <c r="I21" s="25">
        <f t="shared" si="4"/>
        <v>9.64</v>
      </c>
      <c r="J21" s="25">
        <f t="shared" ref="J21" si="5">SUM(J19:J20)</f>
        <v>73.97</v>
      </c>
      <c r="K21" s="25">
        <f t="shared" si="4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I22" si="6">SUM(E9+E17+E21)</f>
        <v>1705</v>
      </c>
      <c r="F22" s="25">
        <f t="shared" si="6"/>
        <v>0</v>
      </c>
      <c r="G22" s="25">
        <f t="shared" si="6"/>
        <v>2124.4299999999998</v>
      </c>
      <c r="H22" s="25">
        <f t="shared" si="6"/>
        <v>171.96</v>
      </c>
      <c r="I22" s="25">
        <f t="shared" si="6"/>
        <v>83.05</v>
      </c>
      <c r="J22" s="25">
        <f t="shared" ref="J22" si="7">SUM(J9+J17+J21)</f>
        <v>230.23999999999998</v>
      </c>
      <c r="K22" s="25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2025-02-06T10:22:59Z</dcterms:modified>
</cp:coreProperties>
</file>