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<sst xmlns="http://schemas.openxmlformats.org/spreadsheetml/2006/main" count="58" uniqueCount="53">
  <si>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</si>
  <si>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</si>
  <si>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</si>
  <si>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</si>
  <si>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</si>
  <si>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</si>
  <si>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</si>
  <si>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</si>
  <si>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</si>
  <si>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</si>
  <si>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</si>
  <si>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</si>
  <si>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</si>
  <si>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</si>
  <si>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</si>
  <si>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</si>
  <si>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</si>
  <si>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</si>
  <si>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</si>
  <si>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</si>
  <si>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</si>
  <si>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</si>
  <si>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</si>
  <si>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</si>
  <si>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</si>
  <si>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</si>
  <si>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</si>
  <si>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</si>
  <si>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</si>
  <si>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</si>
  <si>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</si>
  <si>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</si>
  <si>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</si>
  <si>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</si>
  <si>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382,03</t>
  </si>
  <si>
    <t>гарнир</t>
  </si>
  <si>
    <t>125,03</t>
  </si>
  <si>
    <t>260,05</t>
  </si>
  <si>
    <t>5,01</t>
  </si>
  <si>
    <t>520,02</t>
  </si>
  <si>
    <t>Плюшка Столичная шт.</t>
  </si>
  <si>
    <t>12</t>
  </si>
  <si>
    <t xml:space="preserve">Макароны отварные со сливочным маслом </t>
  </si>
  <si>
    <t>Какао с молоком</t>
  </si>
  <si>
    <t>Яблоко</t>
  </si>
  <si>
    <t xml:space="preserve">Хлеб пшеничный </t>
  </si>
  <si>
    <t>фрукты</t>
  </si>
  <si>
    <t>Салат "Яичный"</t>
  </si>
  <si>
    <t xml:space="preserve">Суп картофельный с рыбой (минтай) </t>
  </si>
  <si>
    <t>Жаркое по-домашнему (картофель туш.со свинин.)</t>
  </si>
  <si>
    <t>Компот из яблок  и изюма  витаминизированный</t>
  </si>
  <si>
    <t xml:space="preserve">Хлеб ржаной </t>
  </si>
  <si>
    <t xml:space="preserve">Кисель плодовый  витаминизированны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</si>
</sst>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45692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32</v>
      </c>
      <c r="D4" s="38" t="s">
        <v>33</v>
      </c>
      <c r="E4" s="38">
        <v>105</v>
      </c>
      <c r="F4" s="17"/>
      <c r="G4" s="40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35</v>
      </c>
      <c r="C5" s="40">
        <v>202</v>
      </c>
      <c r="D5" s="38" t="s">
        <v>42</v>
      </c>
      <c r="E5" s="38">
        <v>150</v>
      </c>
      <c r="F5" s="17"/>
      <c r="G5" s="40">
        <v>187.84</v>
      </c>
      <c r="H5" s="40">
        <v>4.79</v>
      </c>
      <c r="I5" s="40">
        <v>4.29</v>
      </c>
      <c r="J5" s="40">
        <v>57.44</v>
      </c>
      <c r="K5" s="30"/>
    </row>
    <row r="6" spans="1:11" ht="32.25" customHeight="1">
      <c r="A6" s="2"/>
      <c r="B6" s="28" t="s">
        <v>24</v>
      </c>
      <c r="C6" s="37" t="s">
        <v>34</v>
      </c>
      <c r="D6" s="38" t="s">
        <v>43</v>
      </c>
      <c r="E6" s="38">
        <v>200</v>
      </c>
      <c r="F6" s="17"/>
      <c r="G6" s="40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8" t="s">
        <v>46</v>
      </c>
      <c r="C7" s="40">
        <v>1569.01</v>
      </c>
      <c r="D7" s="38" t="s">
        <v>44</v>
      </c>
      <c r="E7" s="38">
        <v>200</v>
      </c>
      <c r="F7" s="17"/>
      <c r="G7" s="40">
        <v>94</v>
      </c>
      <c r="H7" s="40">
        <v>0.8</v>
      </c>
      <c r="I7" s="40">
        <v>0.8</v>
      </c>
      <c r="J7" s="40">
        <v>59.6</v>
      </c>
      <c r="K7" s="30"/>
    </row>
    <row r="8" spans="1:11" ht="24.75" customHeight="1">
      <c r="A8" s="2"/>
      <c r="B8" s="29" t="s">
        <v>13</v>
      </c>
      <c r="C8" s="37" t="s">
        <v>30</v>
      </c>
      <c r="D8" s="38" t="s">
        <v>45</v>
      </c>
      <c r="E8" s="38">
        <v>20</v>
      </c>
      <c r="F8" s="17"/>
      <c r="G8" s="40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675</v>
      </c>
      <c r="F10" s="25">
        <f t="shared" si="0"/>
        <v>0</v>
      </c>
      <c r="G10" s="25">
        <f t="shared" si="0"/>
        <v>573.79</v>
      </c>
      <c r="H10" s="25">
        <f t="shared" si="0"/>
        <v>12.73</v>
      </c>
      <c r="I10" s="25">
        <f t="shared" si="0"/>
        <v>9.2100000000000009</v>
      </c>
      <c r="J10" s="25">
        <f t="shared" si="0"/>
        <v>152.41999999999999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1">
        <v>77.010000000000005</v>
      </c>
      <c r="D11" s="42" t="s">
        <v>47</v>
      </c>
      <c r="E11" s="42">
        <v>60</v>
      </c>
      <c r="F11" s="34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37" t="s">
        <v>36</v>
      </c>
      <c r="D12" s="38" t="s">
        <v>48</v>
      </c>
      <c r="E12" s="38">
        <v>250</v>
      </c>
      <c r="F12" s="17"/>
      <c r="G12" s="40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27</v>
      </c>
      <c r="C13" s="37" t="s">
        <v>37</v>
      </c>
      <c r="D13" s="38" t="s">
        <v>49</v>
      </c>
      <c r="E13" s="38">
        <v>200</v>
      </c>
      <c r="F13" s="17"/>
      <c r="G13" s="40">
        <v>374.57</v>
      </c>
      <c r="H13" s="40">
        <v>11.62</v>
      </c>
      <c r="I13" s="40">
        <v>25.83</v>
      </c>
      <c r="J13" s="40">
        <v>72.5</v>
      </c>
      <c r="K13" s="30"/>
    </row>
    <row r="14" spans="1:11" ht="30">
      <c r="A14" s="2"/>
      <c r="B14" s="20" t="s">
        <v>23</v>
      </c>
      <c r="C14" s="37">
        <v>66.06</v>
      </c>
      <c r="D14" s="38" t="s">
        <v>50</v>
      </c>
      <c r="E14" s="38">
        <v>200</v>
      </c>
      <c r="F14" s="17"/>
      <c r="G14" s="40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28</v>
      </c>
      <c r="C15" s="37" t="s">
        <v>30</v>
      </c>
      <c r="D15" s="38" t="s">
        <v>45</v>
      </c>
      <c r="E15" s="38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31</v>
      </c>
      <c r="C16" s="37" t="s">
        <v>38</v>
      </c>
      <c r="D16" s="38" t="s">
        <v>51</v>
      </c>
      <c r="E16" s="38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899.81</v>
      </c>
      <c r="H18" s="25">
        <f t="shared" si="1"/>
        <v>26.349999999999998</v>
      </c>
      <c r="I18" s="25">
        <f t="shared" si="1"/>
        <v>42.039999999999992</v>
      </c>
      <c r="J18" s="25">
        <f t="shared" ref="J18" si="2">SUM(J11:J17)</f>
        <v>128.93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1435</v>
      </c>
      <c r="F19" s="25">
        <f t="shared" si="3"/>
        <v>0</v>
      </c>
      <c r="G19" s="25">
        <f t="shared" si="3"/>
        <v>1473.6</v>
      </c>
      <c r="H19" s="25">
        <f t="shared" si="3"/>
        <v>39.08</v>
      </c>
      <c r="I19" s="25">
        <f t="shared" si="3"/>
        <v>51.249999999999993</v>
      </c>
      <c r="J19" s="25">
        <f t="shared" ref="J19" si="4">SUM(J10+J18)</f>
        <v>281.35000000000002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18" t="s">
        <v>39</v>
      </c>
      <c r="D20" s="36" t="s">
        <v>40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8"/>
      <c r="B21" s="22" t="s">
        <v>23</v>
      </c>
      <c r="C21" s="43" t="s">
        <v>41</v>
      </c>
      <c r="D21" s="42" t="s">
        <v>52</v>
      </c>
      <c r="E21" s="42">
        <v>200</v>
      </c>
      <c r="F21" s="17"/>
      <c r="G21" s="43">
        <v>46.53</v>
      </c>
      <c r="H21" s="43"/>
      <c r="I21" s="43"/>
      <c r="J21" s="43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1735</v>
      </c>
      <c r="F23" s="25">
        <f t="shared" si="7"/>
        <v>0</v>
      </c>
      <c r="G23" s="25">
        <f t="shared" si="7"/>
        <v>1810.1299999999999</v>
      </c>
      <c r="H23" s="25">
        <f t="shared" si="7"/>
        <v>45.08</v>
      </c>
      <c r="I23" s="25">
        <f t="shared" si="7"/>
        <v>56.249999999999993</v>
      </c>
      <c r="J23" s="25">
        <f t="shared" ref="J23" si="8">SUM(J10+J18+J22)</f>
        <v>343.26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2025-02-03T11:03:43Z</dcterms:modified>
</cp:coreProperties>
</file>