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<sst xmlns="http://schemas.openxmlformats.org/spreadsheetml/2006/main" count="63" uniqueCount="57">
  <si>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</si>
  <si>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</si>
  <si>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</si>
  <si>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</si>
  <si>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</si>
  <si>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</si>
  <si>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</si>
  <si>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</si>
  <si>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</si>
  <si>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</si>
  <si>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</si>
  <si>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</si>
  <si>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</si>
  <si>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</si>
  <si>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</si>
  <si>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</si>
  <si>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</si>
  <si>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</si>
  <si>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</si>
  <si>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</si>
  <si>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</si>
  <si>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</si>
  <si>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</si>
  <si>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</si>
  <si>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</si>
  <si>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</si>
  <si>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</si>
  <si>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</si>
  <si>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</si>
  <si>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</si>
  <si>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</si>
  <si>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</si>
  <si>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302,01</t>
  </si>
  <si>
    <t>Греча рассыпчатая с маслом сливочным 150</t>
  </si>
  <si>
    <t>булочное</t>
  </si>
  <si>
    <t>3</t>
  </si>
  <si>
    <t>382,03</t>
  </si>
  <si>
    <t>22</t>
  </si>
  <si>
    <t>11,14</t>
  </si>
  <si>
    <t>229,02</t>
  </si>
  <si>
    <t>312,03</t>
  </si>
  <si>
    <t>66,08</t>
  </si>
  <si>
    <t>5,03</t>
  </si>
  <si>
    <t>520,02</t>
  </si>
  <si>
    <t>Плюшка Столичная шт.</t>
  </si>
  <si>
    <t>12</t>
  </si>
  <si>
    <t xml:space="preserve">Хлеб пшеничный </t>
  </si>
  <si>
    <t xml:space="preserve">Бутерброд с повидлом </t>
  </si>
  <si>
    <t xml:space="preserve">Какао с молоком. </t>
  </si>
  <si>
    <t xml:space="preserve">Гуляш из свинины </t>
  </si>
  <si>
    <t xml:space="preserve">Салат Студенческий с горошком </t>
  </si>
  <si>
    <t xml:space="preserve">Суп молочный вермишелевый </t>
  </si>
  <si>
    <t xml:space="preserve">Рыба, тушеная с овощами и томатом </t>
  </si>
  <si>
    <t xml:space="preserve">Пюре картофельное с молоком и  маслом сливочным </t>
  </si>
  <si>
    <t xml:space="preserve">Компот из яблок  и изюма </t>
  </si>
  <si>
    <t xml:space="preserve">Хлеб ржаной </t>
  </si>
  <si>
    <t>Кисель плодовый  витаминизированный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</si>
</sst>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45650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49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31</v>
      </c>
      <c r="C5" s="34" t="s">
        <v>32</v>
      </c>
      <c r="D5" s="35" t="s">
        <v>33</v>
      </c>
      <c r="E5" s="36">
        <v>150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34</v>
      </c>
      <c r="C6" s="34" t="s">
        <v>35</v>
      </c>
      <c r="D6" s="35" t="s">
        <v>47</v>
      </c>
      <c r="E6" s="36">
        <v>40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24</v>
      </c>
      <c r="C7" s="34" t="s">
        <v>36</v>
      </c>
      <c r="D7" s="35" t="s">
        <v>48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37</v>
      </c>
      <c r="D8" s="35" t="s">
        <v>46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510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4">
        <v>45</v>
      </c>
      <c r="D11" s="35" t="s">
        <v>50</v>
      </c>
      <c r="E11" s="36">
        <v>60</v>
      </c>
      <c r="F11" s="38"/>
      <c r="G11" s="34">
        <v>67.62</v>
      </c>
      <c r="H11" s="34">
        <v>2.15</v>
      </c>
      <c r="I11" s="34">
        <v>4.2699999999999996</v>
      </c>
      <c r="J11" s="34">
        <v>5</v>
      </c>
      <c r="K11" s="30"/>
    </row>
    <row r="12" spans="1:11" ht="31.5" customHeight="1">
      <c r="A12" s="2"/>
      <c r="B12" s="20" t="s">
        <v>26</v>
      </c>
      <c r="C12" s="34" t="s">
        <v>38</v>
      </c>
      <c r="D12" s="35" t="s">
        <v>51</v>
      </c>
      <c r="E12" s="36">
        <v>200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15.75">
      <c r="A13" s="2"/>
      <c r="B13" s="20" t="s">
        <v>27</v>
      </c>
      <c r="C13" s="34" t="s">
        <v>39</v>
      </c>
      <c r="D13" s="35" t="s">
        <v>52</v>
      </c>
      <c r="E13" s="36">
        <v>100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31</v>
      </c>
      <c r="C14" s="34" t="s">
        <v>40</v>
      </c>
      <c r="D14" s="35" t="s">
        <v>53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23</v>
      </c>
      <c r="C15" s="34" t="s">
        <v>41</v>
      </c>
      <c r="D15" s="35" t="s">
        <v>54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28</v>
      </c>
      <c r="C16" s="34" t="s">
        <v>37</v>
      </c>
      <c r="D16" s="35" t="s">
        <v>46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29</v>
      </c>
      <c r="C17" s="34" t="s">
        <v>42</v>
      </c>
      <c r="D17" s="35" t="s">
        <v>55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738.18</v>
      </c>
      <c r="H18" s="25">
        <f t="shared" si="1"/>
        <v>24.85</v>
      </c>
      <c r="I18" s="25">
        <f t="shared" si="1"/>
        <v>21.349999999999998</v>
      </c>
      <c r="J18" s="25">
        <f t="shared" ref="J18" si="2">SUM(J11:J17)</f>
        <v>89.2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1300</v>
      </c>
      <c r="F19" s="25">
        <f t="shared" si="3"/>
        <v>0</v>
      </c>
      <c r="G19" s="25">
        <f t="shared" si="3"/>
        <v>1510.8</v>
      </c>
      <c r="H19" s="25">
        <f t="shared" si="3"/>
        <v>48.75</v>
      </c>
      <c r="I19" s="25">
        <f t="shared" si="3"/>
        <v>58.849999999999994</v>
      </c>
      <c r="J19" s="25">
        <f t="shared" ref="J19" si="4">SUM(J10+J18)</f>
        <v>168.98000000000002</v>
      </c>
      <c r="K19" s="25">
        <f t="shared" si="3"/>
        <v>0</v>
      </c>
    </row>
    <row r="20" spans="1:11" ht="28.5" customHeight="1">
      <c r="A20" s="44" t="s">
        <v>17</v>
      </c>
      <c r="B20" s="21" t="s">
        <v>30</v>
      </c>
      <c r="C20" s="18" t="s">
        <v>43</v>
      </c>
      <c r="D20" s="40" t="s">
        <v>44</v>
      </c>
      <c r="E20" s="40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23</v>
      </c>
      <c r="C21" s="34" t="s">
        <v>45</v>
      </c>
      <c r="D21" s="35" t="s">
        <v>56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1600</v>
      </c>
      <c r="F23" s="25">
        <f t="shared" si="7"/>
        <v>0</v>
      </c>
      <c r="G23" s="25">
        <f t="shared" si="7"/>
        <v>1847.33</v>
      </c>
      <c r="H23" s="25">
        <f t="shared" si="7"/>
        <v>54.75</v>
      </c>
      <c r="I23" s="25">
        <f t="shared" si="7"/>
        <v>63.849999999999994</v>
      </c>
      <c r="J23" s="25">
        <f t="shared" ref="J23" si="8">SUM(J10+J18+J22)</f>
        <v>230.89000000000001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2024-12-23T10:23:22Z</dcterms:modified>
</cp:coreProperties>
</file>