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<sst xmlns="http://schemas.openxmlformats.org/spreadsheetml/2006/main" count="50" uniqueCount="46">
  <si>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</si>
  <si>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</si>
  <si>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</si>
  <si>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</si>
  <si>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</si>
  <si>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</si>
  <si>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</si>
  <si>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</si>
  <si>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</si>
  <si>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</si>
  <si>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</si>
  <si>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</si>
  <si>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</si>
  <si>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</si>
  <si>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</si>
  <si>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</si>
  <si>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</si>
  <si>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</si>
  <si>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</si>
  <si>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</si>
  <si>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</si>
  <si>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</si>
  <si>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</si>
  <si>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Хлеб пшеничный 20 г</t>
  </si>
  <si>
    <t>напиток</t>
  </si>
  <si>
    <t>гор.напиток</t>
  </si>
  <si>
    <t>закуска</t>
  </si>
  <si>
    <t>1 блюдо</t>
  </si>
  <si>
    <t>2 блюдо</t>
  </si>
  <si>
    <t>хлеб бел.</t>
  </si>
  <si>
    <t>хлеб чёрн.</t>
  </si>
  <si>
    <t>выпечка</t>
  </si>
  <si>
    <t>гарнир</t>
  </si>
  <si>
    <t>Сыр порционный.</t>
  </si>
  <si>
    <t>Салат из б/к капусты и огурцов  60</t>
  </si>
  <si>
    <t>Суп картофельный с горохом  и свининой 200 д</t>
  </si>
  <si>
    <t>Фрикаделька говяжья с соусом</t>
  </si>
  <si>
    <t>Макароны отварные со сливочным маслом. 150</t>
  </si>
  <si>
    <t>Сок фруктовый 200</t>
  </si>
  <si>
    <t>Хлеб ржаной 30 г</t>
  </si>
  <si>
    <t>521,03</t>
  </si>
  <si>
    <t>Пирог с яблоками 100.</t>
  </si>
  <si>
    <t>376,01</t>
  </si>
  <si>
    <t>Чай с сахаром.200  (0,8/20)</t>
  </si>
  <si>
    <t>Каша пшеничная на молоке с маслом сливочным</t>
  </si>
  <si>
    <t xml:space="preserve">Чай с сахаром и лимоном  </t>
  </si>
</sst>
</file>

<file path=xl/styles.xml><?xml version="1.0" encoding="utf-8"?>
<styleSheet xmlns="http://schemas.openxmlformats.org/spreadsheetml/2006/main">
  <numFmts count="1">
    <numFmt numFmtId="164" formatCode="[$-419]0.00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0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0" fontId="6" fillId="0" borderId="1" xfId="2" applyNumberFormat="1" applyFont="1" applyBorder="1" applyAlignment="1">
      <alignment horizontal="center" vertical="top"/>
    </xf>
    <xf numFmtId="0" fontId="6" fillId="0" borderId="1" xfId="2" applyNumberFormat="1" applyFont="1" applyBorder="1" applyAlignment="1">
      <alignment vertical="top" wrapText="1"/>
    </xf>
    <xf numFmtId="0" fontId="6" fillId="0" borderId="1" xfId="2" applyNumberFormat="1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left" wrapText="1"/>
    </xf>
    <xf numFmtId="2" fontId="7" fillId="4" borderId="1" xfId="0" applyNumberFormat="1" applyFont="1" applyFill="1" applyBorder="1" applyAlignment="1">
      <alignment horizontal="left" wrapText="1"/>
    </xf>
    <xf numFmtId="2" fontId="6" fillId="0" borderId="1" xfId="2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 wrapText="1"/>
    </xf>
    <xf numFmtId="0" fontId="4" fillId="0" borderId="1" xfId="2" applyNumberFormat="1" applyFont="1" applyBorder="1" applyAlignment="1">
      <alignment horizontal="center" vertical="top"/>
    </xf>
    <xf numFmtId="0" fontId="4" fillId="0" borderId="1" xfId="2" applyNumberFormat="1" applyFont="1" applyBorder="1" applyAlignment="1">
      <alignment vertical="top" wrapText="1"/>
    </xf>
    <xf numFmtId="0" fontId="4" fillId="0" borderId="1" xfId="2" applyNumberFormat="1" applyFont="1" applyBorder="1" applyAlignment="1">
      <alignment horizontal="center" vertical="top" wrapText="1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workbookViewId="0">
      <selection activeCell="C9" sqref="C9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3" t="s">
        <v>21</v>
      </c>
      <c r="C1" s="44"/>
      <c r="D1" s="45"/>
      <c r="E1" t="s">
        <v>12</v>
      </c>
      <c r="F1" s="9"/>
      <c r="I1" t="s">
        <v>16</v>
      </c>
      <c r="K1" s="8">
        <v>45649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33">
        <v>173.01</v>
      </c>
      <c r="D4" s="34" t="s">
        <v>44</v>
      </c>
      <c r="E4" s="35">
        <v>205</v>
      </c>
      <c r="F4" s="36"/>
      <c r="G4" s="33">
        <v>204.11</v>
      </c>
      <c r="H4" s="33">
        <v>6.42</v>
      </c>
      <c r="I4" s="33">
        <v>7.06</v>
      </c>
      <c r="J4" s="33">
        <v>25.73</v>
      </c>
      <c r="K4" s="29"/>
    </row>
    <row r="5" spans="1:11" ht="15" customHeight="1">
      <c r="A5" s="2"/>
      <c r="B5" s="19"/>
      <c r="C5" s="33">
        <v>15</v>
      </c>
      <c r="D5" s="34" t="s">
        <v>33</v>
      </c>
      <c r="E5" s="35">
        <v>20</v>
      </c>
      <c r="F5" s="36"/>
      <c r="G5" s="33">
        <v>72.8</v>
      </c>
      <c r="H5" s="33">
        <v>4.6399999999999997</v>
      </c>
      <c r="I5" s="33">
        <v>5.9</v>
      </c>
      <c r="J5" s="33"/>
      <c r="K5" s="29"/>
    </row>
    <row r="6" spans="1:11" ht="32.25" customHeight="1">
      <c r="A6" s="2"/>
      <c r="B6" s="28" t="s">
        <v>25</v>
      </c>
      <c r="C6" s="33">
        <v>371.01</v>
      </c>
      <c r="D6" s="34" t="s">
        <v>45</v>
      </c>
      <c r="E6" s="35">
        <v>200</v>
      </c>
      <c r="F6" s="36"/>
      <c r="G6" s="33">
        <v>27.7</v>
      </c>
      <c r="H6" s="33">
        <v>0.26</v>
      </c>
      <c r="I6" s="33">
        <v>0.06</v>
      </c>
      <c r="J6" s="33">
        <v>20</v>
      </c>
      <c r="K6" s="29"/>
    </row>
    <row r="7" spans="1:11" ht="15" customHeight="1">
      <c r="A7" s="2"/>
      <c r="B7" s="28" t="s">
        <v>13</v>
      </c>
      <c r="C7" s="33">
        <v>22</v>
      </c>
      <c r="D7" s="34" t="s">
        <v>23</v>
      </c>
      <c r="E7" s="35">
        <v>20</v>
      </c>
      <c r="F7" s="36"/>
      <c r="G7" s="33">
        <v>47</v>
      </c>
      <c r="H7" s="33">
        <v>1.52</v>
      </c>
      <c r="I7" s="33">
        <v>0.16</v>
      </c>
      <c r="J7" s="33">
        <v>9.84</v>
      </c>
      <c r="K7" s="29"/>
    </row>
    <row r="8" spans="1:11" ht="33.75" customHeight="1">
      <c r="A8" s="2"/>
      <c r="B8" s="28"/>
      <c r="C8" s="33"/>
      <c r="D8" s="34"/>
      <c r="E8" s="35"/>
      <c r="F8" s="36"/>
      <c r="G8" s="33"/>
      <c r="H8" s="33"/>
      <c r="I8" s="33"/>
      <c r="J8" s="33"/>
      <c r="K8" s="29"/>
    </row>
    <row r="9" spans="1:11" ht="14.25" customHeight="1">
      <c r="A9" s="2"/>
      <c r="B9" s="13"/>
      <c r="C9" s="31"/>
      <c r="D9" s="30"/>
      <c r="E9" s="30"/>
      <c r="F9" s="17"/>
      <c r="G9" s="29"/>
      <c r="H9" s="29"/>
      <c r="I9" s="29"/>
      <c r="J9" s="29"/>
      <c r="K9" s="29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445</v>
      </c>
      <c r="F10" s="25">
        <f t="shared" si="0"/>
        <v>0</v>
      </c>
      <c r="G10" s="25">
        <f t="shared" si="0"/>
        <v>351.61</v>
      </c>
      <c r="H10" s="25">
        <f t="shared" si="0"/>
        <v>12.839999999999998</v>
      </c>
      <c r="I10" s="25">
        <f t="shared" si="0"/>
        <v>13.180000000000001</v>
      </c>
      <c r="J10" s="25">
        <f t="shared" si="0"/>
        <v>55.570000000000007</v>
      </c>
      <c r="K10" s="25">
        <f t="shared" si="0"/>
        <v>0</v>
      </c>
    </row>
    <row r="11" spans="1:11" ht="30" customHeight="1">
      <c r="A11" s="2" t="s">
        <v>11</v>
      </c>
      <c r="B11" s="19" t="s">
        <v>26</v>
      </c>
      <c r="C11" s="33">
        <v>44.01</v>
      </c>
      <c r="D11" s="34" t="s">
        <v>34</v>
      </c>
      <c r="E11" s="35">
        <v>60</v>
      </c>
      <c r="F11" s="37"/>
      <c r="G11" s="33">
        <v>43.62</v>
      </c>
      <c r="H11" s="33">
        <v>0.84</v>
      </c>
      <c r="I11" s="33">
        <v>3.05</v>
      </c>
      <c r="J11" s="33">
        <v>2.5</v>
      </c>
      <c r="K11" s="29"/>
    </row>
    <row r="12" spans="1:11" ht="31.5" customHeight="1">
      <c r="A12" s="2"/>
      <c r="B12" s="20" t="s">
        <v>27</v>
      </c>
      <c r="C12" s="33">
        <v>102.1</v>
      </c>
      <c r="D12" s="34" t="s">
        <v>35</v>
      </c>
      <c r="E12" s="35">
        <v>200</v>
      </c>
      <c r="F12" s="36"/>
      <c r="G12" s="33">
        <v>187.04</v>
      </c>
      <c r="H12" s="33">
        <v>6.99</v>
      </c>
      <c r="I12" s="33">
        <v>10.77</v>
      </c>
      <c r="J12" s="33">
        <v>14.87</v>
      </c>
      <c r="K12" s="29"/>
    </row>
    <row r="13" spans="1:11" ht="15.75">
      <c r="A13" s="2"/>
      <c r="B13" s="20" t="s">
        <v>28</v>
      </c>
      <c r="C13" s="33">
        <v>105.02</v>
      </c>
      <c r="D13" s="34" t="s">
        <v>36</v>
      </c>
      <c r="E13" s="35">
        <v>105</v>
      </c>
      <c r="F13" s="36"/>
      <c r="G13" s="33">
        <v>126.35</v>
      </c>
      <c r="H13" s="33">
        <v>1.54</v>
      </c>
      <c r="I13" s="33">
        <v>0.42</v>
      </c>
      <c r="J13" s="33">
        <v>7.97</v>
      </c>
      <c r="K13" s="29"/>
    </row>
    <row r="14" spans="1:11" ht="31.5">
      <c r="A14" s="2"/>
      <c r="B14" s="20" t="s">
        <v>32</v>
      </c>
      <c r="C14" s="33">
        <v>202</v>
      </c>
      <c r="D14" s="34" t="s">
        <v>37</v>
      </c>
      <c r="E14" s="35">
        <v>150</v>
      </c>
      <c r="F14" s="36"/>
      <c r="G14" s="33">
        <v>187.84</v>
      </c>
      <c r="H14" s="33">
        <v>4.79</v>
      </c>
      <c r="I14" s="33">
        <v>4.29</v>
      </c>
      <c r="J14" s="33">
        <v>27.44</v>
      </c>
      <c r="K14" s="29"/>
    </row>
    <row r="15" spans="1:11" ht="15.75">
      <c r="A15" s="2"/>
      <c r="B15" s="20" t="s">
        <v>24</v>
      </c>
      <c r="C15" s="33">
        <v>388.04</v>
      </c>
      <c r="D15" s="34" t="s">
        <v>38</v>
      </c>
      <c r="E15" s="35">
        <v>200</v>
      </c>
      <c r="F15" s="36"/>
      <c r="G15" s="33">
        <v>58</v>
      </c>
      <c r="H15" s="33">
        <v>1</v>
      </c>
      <c r="I15" s="33">
        <v>0.2</v>
      </c>
      <c r="J15" s="33">
        <v>20.2</v>
      </c>
      <c r="K15" s="29"/>
    </row>
    <row r="16" spans="1:11" ht="15.75">
      <c r="A16" s="2"/>
      <c r="B16" s="20" t="s">
        <v>29</v>
      </c>
      <c r="C16" s="33">
        <v>22</v>
      </c>
      <c r="D16" s="34" t="s">
        <v>23</v>
      </c>
      <c r="E16" s="35">
        <v>20</v>
      </c>
      <c r="F16" s="36"/>
      <c r="G16" s="33">
        <v>47</v>
      </c>
      <c r="H16" s="33">
        <v>1.52</v>
      </c>
      <c r="I16" s="33">
        <v>0.16</v>
      </c>
      <c r="J16" s="33">
        <v>9.84</v>
      </c>
      <c r="K16" s="29"/>
    </row>
    <row r="17" spans="1:11" ht="15.75">
      <c r="A17" s="2"/>
      <c r="B17" s="32" t="s">
        <v>30</v>
      </c>
      <c r="C17" s="33">
        <v>5.01</v>
      </c>
      <c r="D17" s="34" t="s">
        <v>39</v>
      </c>
      <c r="E17" s="35">
        <v>30</v>
      </c>
      <c r="F17" s="38"/>
      <c r="G17" s="33">
        <v>77.7</v>
      </c>
      <c r="H17" s="33">
        <v>2.5499999999999998</v>
      </c>
      <c r="I17" s="33">
        <v>0.99</v>
      </c>
      <c r="J17" s="33">
        <v>14.49</v>
      </c>
      <c r="K17" s="29"/>
    </row>
    <row r="18" spans="1:11">
      <c r="A18" s="48"/>
      <c r="B18" s="10"/>
      <c r="C18" s="23"/>
      <c r="D18" s="24" t="s">
        <v>18</v>
      </c>
      <c r="E18" s="26">
        <f t="shared" ref="E18:I18" si="1">SUM(E11:E17)</f>
        <v>765</v>
      </c>
      <c r="F18" s="25">
        <f t="shared" si="1"/>
        <v>0</v>
      </c>
      <c r="G18" s="25">
        <f>SUM(G11:G17)</f>
        <v>727.55000000000007</v>
      </c>
      <c r="H18" s="25">
        <f t="shared" si="1"/>
        <v>19.23</v>
      </c>
      <c r="I18" s="25">
        <f t="shared" si="1"/>
        <v>19.88</v>
      </c>
      <c r="J18" s="25">
        <f t="shared" ref="J18" si="2">SUM(J11:J17)</f>
        <v>97.31</v>
      </c>
      <c r="K18" s="25">
        <f>SUM(K11:K17)</f>
        <v>0</v>
      </c>
    </row>
    <row r="19" spans="1:11" ht="15.75" thickBot="1">
      <c r="A19" s="49"/>
      <c r="B19" s="14"/>
      <c r="C19" s="23"/>
      <c r="D19" s="24" t="s">
        <v>19</v>
      </c>
      <c r="E19" s="25">
        <f t="shared" ref="E19:K19" si="3">SUM(E10+E18)</f>
        <v>1210</v>
      </c>
      <c r="F19" s="25">
        <f t="shared" si="3"/>
        <v>0</v>
      </c>
      <c r="G19" s="25">
        <f t="shared" si="3"/>
        <v>1079.1600000000001</v>
      </c>
      <c r="H19" s="25">
        <f t="shared" si="3"/>
        <v>32.07</v>
      </c>
      <c r="I19" s="25">
        <f t="shared" si="3"/>
        <v>33.06</v>
      </c>
      <c r="J19" s="25">
        <f t="shared" ref="J19" si="4">SUM(J10+J18)</f>
        <v>152.88</v>
      </c>
      <c r="K19" s="25">
        <f t="shared" si="3"/>
        <v>0</v>
      </c>
    </row>
    <row r="20" spans="1:11" ht="28.5" customHeight="1">
      <c r="A20" s="46" t="s">
        <v>17</v>
      </c>
      <c r="B20" s="21" t="s">
        <v>31</v>
      </c>
      <c r="C20" s="18" t="s">
        <v>40</v>
      </c>
      <c r="D20" s="39" t="s">
        <v>41</v>
      </c>
      <c r="E20" s="39">
        <v>100</v>
      </c>
      <c r="F20" s="17"/>
      <c r="G20" s="18">
        <v>311</v>
      </c>
      <c r="H20" s="18">
        <v>7.6</v>
      </c>
      <c r="I20" s="18">
        <v>6.1</v>
      </c>
      <c r="J20" s="18">
        <v>56.4</v>
      </c>
      <c r="K20" s="18"/>
    </row>
    <row r="21" spans="1:11">
      <c r="A21" s="47"/>
      <c r="B21" s="22" t="s">
        <v>24</v>
      </c>
      <c r="C21" s="40" t="s">
        <v>42</v>
      </c>
      <c r="D21" s="41" t="s">
        <v>43</v>
      </c>
      <c r="E21" s="42">
        <v>200</v>
      </c>
      <c r="F21" s="17"/>
      <c r="G21" s="40">
        <v>25.93</v>
      </c>
      <c r="H21" s="40">
        <v>0.28000000000000003</v>
      </c>
      <c r="I21" s="40">
        <v>7.0000000000000007E-2</v>
      </c>
      <c r="J21" s="40">
        <v>2.09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336.93</v>
      </c>
      <c r="H22" s="25">
        <f t="shared" si="5"/>
        <v>7.88</v>
      </c>
      <c r="I22" s="25">
        <f t="shared" si="5"/>
        <v>6.17</v>
      </c>
      <c r="J22" s="25">
        <f t="shared" ref="J22" si="6">SUM(J20:J21)</f>
        <v>58.489999999999995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1510</v>
      </c>
      <c r="F23" s="25">
        <f t="shared" si="7"/>
        <v>0</v>
      </c>
      <c r="G23" s="25">
        <f t="shared" si="7"/>
        <v>1416.0900000000001</v>
      </c>
      <c r="H23" s="25">
        <f t="shared" si="7"/>
        <v>39.950000000000003</v>
      </c>
      <c r="I23" s="25">
        <f t="shared" si="7"/>
        <v>39.230000000000004</v>
      </c>
      <c r="J23" s="25">
        <f t="shared" ref="J23" si="8">SUM(J10+J18+J22)</f>
        <v>211.37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2024-12-23T10:20:57Z</dcterms:modified>
</cp:coreProperties>
</file>