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<sst xmlns="http://schemas.openxmlformats.org/spreadsheetml/2006/main" count="56" uniqueCount="51">
  <si>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</si>
  <si>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</si>
  <si>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</si>
  <si>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</si>
  <si>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</si>
  <si>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</si>
  <si>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</si>
  <si>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</si>
  <si>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</si>
  <si>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</si>
  <si>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</si>
  <si>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</si>
  <si>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</si>
  <si>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</si>
  <si>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</si>
  <si>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</si>
  <si>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</si>
  <si>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</si>
  <si>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</si>
  <si>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</si>
  <si>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</si>
  <si>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</si>
  <si>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</si>
  <si>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</si>
  <si>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</si>
  <si>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</si>
  <si>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</si>
  <si>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</si>
  <si>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</si>
  <si>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</si>
  <si>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</si>
  <si>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</si>
  <si>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</si>
  <si>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</si>
  <si>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</si>
  <si>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</si>
  <si>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</si>
  <si>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Пирог с абрикосовой начинкой</t>
  </si>
  <si>
    <t>382,03</t>
  </si>
  <si>
    <t>Какао с молоком. 200 (3/20)</t>
  </si>
  <si>
    <t>булочное</t>
  </si>
  <si>
    <t>Бутерброд с маслом 20/15</t>
  </si>
  <si>
    <t>кисломолочный прлодукт</t>
  </si>
  <si>
    <t>Йогурт</t>
  </si>
  <si>
    <t>Салат из свежих огурцов и помидор</t>
  </si>
  <si>
    <t>Борщ с капустой, картофелем и курой</t>
  </si>
  <si>
    <t>Биточек из мяса птицы</t>
  </si>
  <si>
    <t>Рис с овощами</t>
  </si>
  <si>
    <t>Компот из сухофруктов витаминизированный</t>
  </si>
  <si>
    <t>гарнир</t>
  </si>
  <si>
    <t>Омлет из яиц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</si>
</sst>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6" workbookViewId="0">
      <selection activeCell="B19" sqref="B19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45646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5">
        <v>210.06</v>
      </c>
      <c r="D4" s="36" t="s">
        <v>50</v>
      </c>
      <c r="E4" s="36">
        <v>200</v>
      </c>
      <c r="F4" s="17"/>
      <c r="G4" s="37">
        <v>367.37</v>
      </c>
      <c r="H4" s="38">
        <v>17.61</v>
      </c>
      <c r="I4" s="38">
        <v>25.7</v>
      </c>
      <c r="J4" s="38">
        <v>3.52</v>
      </c>
      <c r="K4" s="30"/>
    </row>
    <row r="5" spans="1:11" ht="32.25" customHeight="1">
      <c r="A5" s="2"/>
      <c r="B5" s="28" t="s">
        <v>25</v>
      </c>
      <c r="C5" s="35" t="s">
        <v>35</v>
      </c>
      <c r="D5" s="36" t="s">
        <v>36</v>
      </c>
      <c r="E5" s="36">
        <v>200</v>
      </c>
      <c r="F5" s="17"/>
      <c r="G5" s="37">
        <v>121.8</v>
      </c>
      <c r="H5" s="38">
        <v>4.87</v>
      </c>
      <c r="I5" s="38">
        <v>3.86</v>
      </c>
      <c r="J5" s="38">
        <v>11.51</v>
      </c>
      <c r="K5" s="30"/>
    </row>
    <row r="6" spans="1:11" ht="35.25" customHeight="1">
      <c r="A6" s="2"/>
      <c r="B6" s="28" t="s">
        <v>13</v>
      </c>
      <c r="C6" s="35" t="s">
        <v>31</v>
      </c>
      <c r="D6" s="36" t="s">
        <v>23</v>
      </c>
      <c r="E6" s="36">
        <v>20</v>
      </c>
      <c r="F6" s="17"/>
      <c r="G6" s="37">
        <v>47</v>
      </c>
      <c r="H6" s="38">
        <v>1.52</v>
      </c>
      <c r="I6" s="38">
        <v>0.16</v>
      </c>
      <c r="J6" s="38">
        <v>9.84</v>
      </c>
      <c r="K6" s="30"/>
    </row>
    <row r="7" spans="1:11" ht="48" customHeight="1">
      <c r="A7" s="2"/>
      <c r="B7" s="29" t="s">
        <v>40</v>
      </c>
      <c r="C7" s="35">
        <v>1.02</v>
      </c>
      <c r="D7" s="36" t="s">
        <v>41</v>
      </c>
      <c r="E7" s="36">
        <v>35</v>
      </c>
      <c r="F7" s="17"/>
      <c r="G7" s="37">
        <v>159.19999999999999</v>
      </c>
      <c r="H7" s="38">
        <v>1.6</v>
      </c>
      <c r="I7" s="38">
        <v>12.54</v>
      </c>
      <c r="J7" s="38">
        <v>9.9600000000000009</v>
      </c>
      <c r="K7" s="30"/>
    </row>
    <row r="8" spans="1:11" ht="46.5" customHeight="1">
      <c r="A8" s="2"/>
      <c r="B8" s="13" t="s">
        <v>42</v>
      </c>
      <c r="C8" s="32">
        <v>17</v>
      </c>
      <c r="D8" s="31" t="s">
        <v>43</v>
      </c>
      <c r="E8" s="31">
        <v>200</v>
      </c>
      <c r="F8" s="17"/>
      <c r="G8" s="30">
        <v>180</v>
      </c>
      <c r="H8" s="30">
        <v>10</v>
      </c>
      <c r="I8" s="30">
        <v>5</v>
      </c>
      <c r="J8" s="30">
        <v>28.6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655</v>
      </c>
      <c r="F9" s="25">
        <f t="shared" si="0"/>
        <v>0</v>
      </c>
      <c r="G9" s="25">
        <f t="shared" si="0"/>
        <v>875.37000000000012</v>
      </c>
      <c r="H9" s="25">
        <f t="shared" si="0"/>
        <v>35.6</v>
      </c>
      <c r="I9" s="25">
        <f t="shared" si="0"/>
        <v>47.26</v>
      </c>
      <c r="J9" s="25">
        <f t="shared" si="0"/>
        <v>63.43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5">
        <v>24.02</v>
      </c>
      <c r="D10" s="36" t="s">
        <v>44</v>
      </c>
      <c r="E10" s="36">
        <v>60</v>
      </c>
      <c r="F10" s="34"/>
      <c r="G10" s="37">
        <v>46.28</v>
      </c>
      <c r="H10" s="38">
        <v>0.52</v>
      </c>
      <c r="I10" s="38">
        <v>4.08</v>
      </c>
      <c r="J10" s="38">
        <v>1.67</v>
      </c>
      <c r="K10" s="30"/>
    </row>
    <row r="11" spans="1:11" ht="31.5" customHeight="1">
      <c r="A11" s="2"/>
      <c r="B11" s="20" t="s">
        <v>27</v>
      </c>
      <c r="C11" s="35">
        <v>108.02</v>
      </c>
      <c r="D11" s="36" t="s">
        <v>45</v>
      </c>
      <c r="E11" s="36">
        <v>210</v>
      </c>
      <c r="F11" s="17"/>
      <c r="G11" s="37">
        <v>140.97999999999999</v>
      </c>
      <c r="H11" s="38">
        <v>4.34</v>
      </c>
      <c r="I11" s="38">
        <v>8.19</v>
      </c>
      <c r="J11" s="38">
        <v>11.79</v>
      </c>
      <c r="K11" s="30"/>
    </row>
    <row r="12" spans="1:11">
      <c r="A12" s="2"/>
      <c r="B12" s="20" t="s">
        <v>28</v>
      </c>
      <c r="C12" s="35">
        <v>293.02999999999997</v>
      </c>
      <c r="D12" s="36" t="s">
        <v>46</v>
      </c>
      <c r="E12" s="36">
        <v>90</v>
      </c>
      <c r="F12" s="17"/>
      <c r="G12" s="37">
        <v>295.25</v>
      </c>
      <c r="H12" s="38">
        <v>14.67</v>
      </c>
      <c r="I12" s="38">
        <v>10.47</v>
      </c>
      <c r="J12" s="38">
        <v>13.11</v>
      </c>
      <c r="K12" s="30"/>
    </row>
    <row r="13" spans="1:11">
      <c r="A13" s="2"/>
      <c r="B13" s="20" t="s">
        <v>49</v>
      </c>
      <c r="C13" s="35">
        <v>449.01</v>
      </c>
      <c r="D13" s="36" t="s">
        <v>47</v>
      </c>
      <c r="E13" s="36">
        <v>150</v>
      </c>
      <c r="F13" s="17"/>
      <c r="G13" s="37">
        <v>210.38</v>
      </c>
      <c r="H13" s="38">
        <v>3.23</v>
      </c>
      <c r="I13" s="38">
        <v>4.55</v>
      </c>
      <c r="J13" s="38">
        <v>31.19</v>
      </c>
      <c r="K13" s="30"/>
    </row>
    <row r="14" spans="1:11" ht="17.25" customHeight="1">
      <c r="A14" s="2"/>
      <c r="B14" s="33" t="s">
        <v>24</v>
      </c>
      <c r="C14" s="45">
        <v>639.03</v>
      </c>
      <c r="D14" s="46" t="s">
        <v>48</v>
      </c>
      <c r="E14" s="45">
        <v>200</v>
      </c>
      <c r="F14" s="45"/>
      <c r="G14" s="45">
        <v>43.74</v>
      </c>
      <c r="H14" s="45">
        <v>0.17</v>
      </c>
      <c r="I14" s="45">
        <v>0.05</v>
      </c>
      <c r="J14" s="45">
        <v>8.2899999999999991</v>
      </c>
      <c r="K14" s="30"/>
    </row>
    <row r="15" spans="1:11">
      <c r="A15" s="2"/>
      <c r="B15" s="20" t="s">
        <v>29</v>
      </c>
      <c r="C15" s="35" t="s">
        <v>31</v>
      </c>
      <c r="D15" s="36" t="s">
        <v>23</v>
      </c>
      <c r="E15" s="36">
        <v>20</v>
      </c>
      <c r="F15" s="17"/>
      <c r="G15" s="37">
        <v>47</v>
      </c>
      <c r="H15" s="38">
        <v>1.52</v>
      </c>
      <c r="I15" s="38">
        <v>0.16</v>
      </c>
      <c r="J15" s="38">
        <v>9.84</v>
      </c>
      <c r="K15" s="30"/>
    </row>
    <row r="16" spans="1:11">
      <c r="A16" s="2"/>
      <c r="B16" s="20" t="s">
        <v>32</v>
      </c>
      <c r="C16" s="35" t="s">
        <v>33</v>
      </c>
      <c r="D16" s="36" t="s">
        <v>34</v>
      </c>
      <c r="E16" s="36">
        <v>30</v>
      </c>
      <c r="F16" s="17"/>
      <c r="G16" s="37">
        <v>77.7</v>
      </c>
      <c r="H16" s="38">
        <v>2.5499999999999998</v>
      </c>
      <c r="I16" s="38">
        <v>0.99</v>
      </c>
      <c r="J16" s="38">
        <v>14.49</v>
      </c>
      <c r="K16" s="30"/>
    </row>
    <row r="17" spans="1:11">
      <c r="A17" s="52"/>
      <c r="B17" s="10"/>
      <c r="C17" s="23"/>
      <c r="D17" s="24" t="s">
        <v>18</v>
      </c>
      <c r="E17" s="26">
        <f t="shared" ref="E17:K17" si="1">SUM(E10:E16)</f>
        <v>760</v>
      </c>
      <c r="F17" s="25">
        <f t="shared" si="1"/>
        <v>0</v>
      </c>
      <c r="G17" s="25">
        <f t="shared" si="1"/>
        <v>861.33</v>
      </c>
      <c r="H17" s="25">
        <f t="shared" si="1"/>
        <v>27.000000000000004</v>
      </c>
      <c r="I17" s="25">
        <f t="shared" si="1"/>
        <v>28.490000000000002</v>
      </c>
      <c r="J17" s="25">
        <f t="shared" si="1"/>
        <v>90.38000000000001</v>
      </c>
      <c r="K17" s="25">
        <f t="shared" si="1"/>
        <v>0</v>
      </c>
    </row>
    <row r="18" spans="1:11" ht="15.75" thickBot="1">
      <c r="A18" s="53"/>
      <c r="B18" s="14"/>
      <c r="C18" s="23"/>
      <c r="D18" s="24" t="s">
        <v>19</v>
      </c>
      <c r="E18" s="25">
        <f t="shared" ref="E18:K18" si="2">SUM(E9+E17)</f>
        <v>1415</v>
      </c>
      <c r="F18" s="25">
        <f t="shared" si="2"/>
        <v>0</v>
      </c>
      <c r="G18" s="25">
        <f t="shared" si="2"/>
        <v>1736.7000000000003</v>
      </c>
      <c r="H18" s="25">
        <f t="shared" si="2"/>
        <v>62.600000000000009</v>
      </c>
      <c r="I18" s="25">
        <f t="shared" si="2"/>
        <v>75.75</v>
      </c>
      <c r="J18" s="25">
        <f t="shared" ref="J18" si="3">SUM(J9+J17)</f>
        <v>153.81</v>
      </c>
      <c r="K18" s="25">
        <f t="shared" si="2"/>
        <v>0</v>
      </c>
    </row>
    <row r="19" spans="1:11" ht="28.5" customHeight="1">
      <c r="A19" s="50" t="s">
        <v>17</v>
      </c>
      <c r="B19" s="21" t="s">
        <v>30</v>
      </c>
      <c r="C19" s="39"/>
      <c r="D19" s="31" t="s">
        <v>37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51"/>
      <c r="B20" s="22" t="s">
        <v>24</v>
      </c>
      <c r="C20" s="41" t="s">
        <v>38</v>
      </c>
      <c r="D20" s="42" t="s">
        <v>39</v>
      </c>
      <c r="E20" s="43">
        <v>200</v>
      </c>
      <c r="F20" s="44"/>
      <c r="G20" s="41">
        <v>118.6</v>
      </c>
      <c r="H20" s="41">
        <v>4.08</v>
      </c>
      <c r="I20" s="41">
        <v>3.54</v>
      </c>
      <c r="J20" s="41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4">SUM(F19:F20)</f>
        <v>0</v>
      </c>
      <c r="G21" s="25">
        <f t="shared" si="4"/>
        <v>429.6</v>
      </c>
      <c r="H21" s="25">
        <f t="shared" si="4"/>
        <v>11.68</v>
      </c>
      <c r="I21" s="25">
        <f t="shared" si="4"/>
        <v>9.64</v>
      </c>
      <c r="J21" s="25">
        <f t="shared" ref="J21" si="5">SUM(J19:J20)</f>
        <v>73.97</v>
      </c>
      <c r="K21" s="25">
        <f t="shared" si="4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I22" si="6">SUM(E9+E17+E21)</f>
        <v>1715</v>
      </c>
      <c r="F22" s="25">
        <f t="shared" si="6"/>
        <v>0</v>
      </c>
      <c r="G22" s="25">
        <f t="shared" si="6"/>
        <v>2166.3000000000002</v>
      </c>
      <c r="H22" s="25">
        <f t="shared" si="6"/>
        <v>74.28</v>
      </c>
      <c r="I22" s="25">
        <f t="shared" si="6"/>
        <v>85.39</v>
      </c>
      <c r="J22" s="25">
        <f t="shared" ref="J22" si="7">SUM(J9+J17+J21)</f>
        <v>227.78</v>
      </c>
      <c r="K22" s="25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2024-12-19T10:59:29Z</dcterms:modified>
</cp:coreProperties>
</file>