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<sst xmlns="http://schemas.openxmlformats.org/spreadsheetml/2006/main" count="60" uniqueCount="55">
  <si>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</si>
  <si>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</si>
  <si>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</si>
  <si>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</si>
  <si>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</si>
  <si>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</si>
  <si>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</si>
  <si>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</si>
  <si>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</si>
  <si>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</si>
  <si>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</si>
  <si>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</si>
  <si>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</si>
  <si>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</si>
  <si>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</si>
  <si>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</si>
  <si>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</si>
  <si>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</si>
  <si>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</si>
  <si>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</si>
  <si>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</si>
  <si>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</si>
  <si>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</si>
  <si>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</si>
  <si>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</si>
  <si>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</si>
  <si>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</si>
  <si>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</si>
  <si>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</si>
  <si>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</si>
  <si>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</si>
  <si>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</si>
  <si>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</si>
  <si>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</si>
  <si>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</si>
  <si>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</si>
  <si>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</si>
  <si>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</si>
  <si>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</si>
  <si>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</si>
  <si>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</si>
  <si>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</si>
  <si>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</si>
  <si>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</si>
  <si>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</si>
  <si>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</si>
  <si>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</si>
  <si>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</si>
  <si>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</si>
  <si>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</si>
  <si>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</si>
  <si>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</si>
  <si>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кондитерское изделие</t>
  </si>
  <si>
    <t xml:space="preserve">Печенье сахарное </t>
  </si>
  <si>
    <t>Компот из изюма  витаминизированный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</si>
</sst>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45643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52</v>
      </c>
      <c r="C7" s="30">
        <v>65.05</v>
      </c>
      <c r="D7" s="31" t="s">
        <v>53</v>
      </c>
      <c r="E7" s="31">
        <v>40</v>
      </c>
      <c r="F7" s="17"/>
      <c r="G7" s="30">
        <v>165.6</v>
      </c>
      <c r="H7" s="30">
        <v>3.4</v>
      </c>
      <c r="I7" s="30">
        <v>4.5199999999999996</v>
      </c>
      <c r="J7" s="30">
        <v>47.88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515</v>
      </c>
      <c r="F10" s="25">
        <f t="shared" si="0"/>
        <v>0</v>
      </c>
      <c r="G10" s="25">
        <f t="shared" si="0"/>
        <v>645.39</v>
      </c>
      <c r="H10" s="25">
        <f t="shared" si="0"/>
        <v>15.33</v>
      </c>
      <c r="I10" s="25">
        <f t="shared" si="0"/>
        <v>12.93</v>
      </c>
      <c r="J10" s="25">
        <f t="shared" si="0"/>
        <v>110.70000000000002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24</v>
      </c>
      <c r="C14" s="37">
        <v>348.01</v>
      </c>
      <c r="D14" s="38" t="s">
        <v>54</v>
      </c>
      <c r="E14" s="38">
        <v>200</v>
      </c>
      <c r="F14" s="17"/>
      <c r="G14" s="39">
        <v>88.09</v>
      </c>
      <c r="H14" s="40">
        <v>0.55000000000000004</v>
      </c>
      <c r="I14" s="40">
        <v>0.12</v>
      </c>
      <c r="J14" s="40">
        <v>17.61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46</v>
      </c>
      <c r="D16" s="38" t="s">
        <v>47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831.61</v>
      </c>
      <c r="H18" s="25">
        <f t="shared" si="1"/>
        <v>24.669999999999998</v>
      </c>
      <c r="I18" s="25">
        <f t="shared" si="1"/>
        <v>39.919999999999995</v>
      </c>
      <c r="J18" s="25">
        <f t="shared" ref="J18" si="2">SUM(J11:J17)</f>
        <v>82.199999999999989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1275</v>
      </c>
      <c r="F19" s="25">
        <f t="shared" si="3"/>
        <v>0</v>
      </c>
      <c r="G19" s="25">
        <f t="shared" si="3"/>
        <v>1477</v>
      </c>
      <c r="H19" s="25">
        <f t="shared" si="3"/>
        <v>40</v>
      </c>
      <c r="I19" s="25">
        <f t="shared" si="3"/>
        <v>52.849999999999994</v>
      </c>
      <c r="J19" s="25">
        <f t="shared" ref="J19" si="4">SUM(J10+J18)</f>
        <v>192.9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48</v>
      </c>
      <c r="D20" s="36" t="s">
        <v>49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8"/>
      <c r="B21" s="22" t="s">
        <v>24</v>
      </c>
      <c r="C21" s="42" t="s">
        <v>50</v>
      </c>
      <c r="D21" s="43" t="s">
        <v>51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1575</v>
      </c>
      <c r="F23" s="25">
        <f t="shared" si="7"/>
        <v>0</v>
      </c>
      <c r="G23" s="25">
        <f t="shared" si="7"/>
        <v>1813.53</v>
      </c>
      <c r="H23" s="25">
        <f t="shared" si="7"/>
        <v>46</v>
      </c>
      <c r="I23" s="25">
        <f t="shared" si="7"/>
        <v>57.849999999999994</v>
      </c>
      <c r="J23" s="25">
        <f t="shared" ref="J23" si="8">SUM(J10+J18+J22)</f>
        <v>254.81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2024-12-16T10:19:29Z</dcterms:modified>
</cp:coreProperties>
</file>