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<sst xmlns="http://schemas.openxmlformats.org/spreadsheetml/2006/main" count="56" uniqueCount="51">
  <si>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</si>
  <si>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</si>
  <si>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</si>
  <si>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</si>
  <si>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</si>
  <si>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</si>
  <si>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</si>
  <si>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</si>
  <si>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</si>
  <si>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</si>
  <si>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</si>
  <si>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</si>
  <si>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</si>
  <si>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</si>
  <si>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</si>
  <si>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</si>
  <si>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</si>
  <si>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</si>
  <si>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</si>
  <si>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</si>
  <si>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</si>
  <si>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</si>
  <si>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</si>
  <si>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</si>
  <si>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</si>
  <si>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</si>
  <si>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</si>
  <si>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</si>
  <si>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</si>
  <si>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</si>
  <si>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</si>
  <si>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</si>
  <si>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</si>
  <si>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175,01</t>
  </si>
  <si>
    <t>Каша молочная Дружба 250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</si>
  <si>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</si>
  <si>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</si>
  <si>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</si>
  <si>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</si>
  <si>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</si>
  <si>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</si>
  <si>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388,04</t>
  </si>
  <si>
    <t>Сок фруктовый 200</t>
  </si>
  <si>
    <t>5,01</t>
  </si>
  <si>
    <t>Хлеб ржаной 30 г</t>
  </si>
  <si>
    <t>Ватрушка с повидлом</t>
  </si>
  <si>
    <t>Чай с сахаром и лимоном   (0,8/20/7)</t>
  </si>
  <si>
    <t>булочное</t>
  </si>
  <si>
    <t>4,03</t>
  </si>
  <si>
    <t>Бутерброд горячий с яйцом, помидорами и сыром 80 д</t>
  </si>
  <si>
    <t>Чай с сахаром и молоком 200 (0,8/15/50)д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</si>
</sst>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50" t="s">
        <v>21</v>
      </c>
      <c r="C1" s="51"/>
      <c r="D1" s="52"/>
      <c r="E1" t="s">
        <v>12</v>
      </c>
      <c r="F1" s="9"/>
      <c r="I1" t="s">
        <v>16</v>
      </c>
      <c r="K1" s="8">
        <v>45623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 t="s">
        <v>33</v>
      </c>
      <c r="D4" s="41" t="s">
        <v>34</v>
      </c>
      <c r="E4" s="42">
        <v>250</v>
      </c>
      <c r="F4" s="17"/>
      <c r="G4" s="40">
        <v>214.95</v>
      </c>
      <c r="H4" s="40">
        <v>6.09</v>
      </c>
      <c r="I4" s="40">
        <v>7.39</v>
      </c>
      <c r="J4" s="40">
        <v>28.23</v>
      </c>
      <c r="K4" s="30"/>
    </row>
    <row r="5" spans="1:11" ht="15" customHeight="1">
      <c r="A5" s="2"/>
      <c r="B5" s="19" t="s">
        <v>25</v>
      </c>
      <c r="C5" s="40">
        <v>378.02</v>
      </c>
      <c r="D5" s="41" t="s">
        <v>50</v>
      </c>
      <c r="E5" s="42">
        <v>200</v>
      </c>
      <c r="F5" s="17"/>
      <c r="G5" s="40">
        <v>49.37</v>
      </c>
      <c r="H5" s="40">
        <v>1.65</v>
      </c>
      <c r="I5" s="40">
        <v>1.3</v>
      </c>
      <c r="J5" s="40">
        <v>3.92</v>
      </c>
      <c r="K5" s="30"/>
    </row>
    <row r="6" spans="1:11" ht="32.25" customHeight="1">
      <c r="A6" s="2"/>
      <c r="B6" s="28" t="s">
        <v>47</v>
      </c>
      <c r="C6" s="47" t="s">
        <v>48</v>
      </c>
      <c r="D6" s="48" t="s">
        <v>49</v>
      </c>
      <c r="E6" s="48">
        <v>80</v>
      </c>
      <c r="F6" s="17"/>
      <c r="G6" s="49">
        <v>120.76</v>
      </c>
      <c r="H6" s="47">
        <v>4.5599999999999996</v>
      </c>
      <c r="I6" s="47">
        <v>4.9400000000000004</v>
      </c>
      <c r="J6" s="47">
        <v>9.3800000000000008</v>
      </c>
      <c r="K6" s="30"/>
    </row>
    <row r="7" spans="1:11" ht="15" customHeight="1">
      <c r="A7" s="2"/>
      <c r="B7" s="28" t="s">
        <v>13</v>
      </c>
      <c r="C7" s="40" t="s">
        <v>32</v>
      </c>
      <c r="D7" s="41" t="s">
        <v>23</v>
      </c>
      <c r="E7" s="42">
        <v>20</v>
      </c>
      <c r="F7" s="17"/>
      <c r="G7" s="40">
        <v>47</v>
      </c>
      <c r="H7" s="40">
        <v>1.52</v>
      </c>
      <c r="I7" s="40">
        <v>0.16</v>
      </c>
      <c r="J7" s="40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550</v>
      </c>
      <c r="F10" s="25">
        <f t="shared" si="0"/>
        <v>0</v>
      </c>
      <c r="G10" s="25">
        <f t="shared" si="0"/>
        <v>432.08</v>
      </c>
      <c r="H10" s="25">
        <f t="shared" si="0"/>
        <v>13.82</v>
      </c>
      <c r="I10" s="25">
        <f t="shared" si="0"/>
        <v>13.79</v>
      </c>
      <c r="J10" s="25">
        <f t="shared" si="0"/>
        <v>51.370000000000005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0" t="s">
        <v>35</v>
      </c>
      <c r="D11" s="41" t="s">
        <v>36</v>
      </c>
      <c r="E11" s="42">
        <v>60</v>
      </c>
      <c r="F11" s="43"/>
      <c r="G11" s="40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40" t="s">
        <v>37</v>
      </c>
      <c r="D12" s="41" t="s">
        <v>38</v>
      </c>
      <c r="E12" s="42">
        <v>250</v>
      </c>
      <c r="F12" s="17"/>
      <c r="G12" s="40">
        <v>183.92</v>
      </c>
      <c r="H12" s="40">
        <v>8.14</v>
      </c>
      <c r="I12" s="40">
        <v>8.2100000000000009</v>
      </c>
      <c r="J12" s="40">
        <v>13.91</v>
      </c>
      <c r="K12" s="30"/>
    </row>
    <row r="13" spans="1:11" ht="30">
      <c r="A13" s="2"/>
      <c r="B13" s="20" t="s">
        <v>28</v>
      </c>
      <c r="C13" s="40" t="s">
        <v>39</v>
      </c>
      <c r="D13" s="41" t="s">
        <v>40</v>
      </c>
      <c r="E13" s="42">
        <v>200</v>
      </c>
      <c r="F13" s="17"/>
      <c r="G13" s="40">
        <v>374.57</v>
      </c>
      <c r="H13" s="40">
        <v>11.62</v>
      </c>
      <c r="I13" s="40">
        <v>25.83</v>
      </c>
      <c r="J13" s="40">
        <v>22.5</v>
      </c>
      <c r="K13" s="30"/>
    </row>
    <row r="14" spans="1:11">
      <c r="A14" s="2"/>
      <c r="B14" s="20" t="s">
        <v>31</v>
      </c>
      <c r="C14" s="40" t="s">
        <v>41</v>
      </c>
      <c r="D14" s="41" t="s">
        <v>42</v>
      </c>
      <c r="E14" s="42">
        <v>200</v>
      </c>
      <c r="F14" s="17"/>
      <c r="G14" s="40">
        <v>58</v>
      </c>
      <c r="H14" s="40">
        <v>1</v>
      </c>
      <c r="I14" s="40">
        <v>0.2</v>
      </c>
      <c r="J14" s="40">
        <v>20.2</v>
      </c>
      <c r="K14" s="30"/>
    </row>
    <row r="15" spans="1:11">
      <c r="A15" s="2"/>
      <c r="B15" s="20" t="s">
        <v>24</v>
      </c>
      <c r="C15" s="40" t="s">
        <v>32</v>
      </c>
      <c r="D15" s="41" t="s">
        <v>23</v>
      </c>
      <c r="E15" s="42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29</v>
      </c>
      <c r="C16" s="40" t="s">
        <v>43</v>
      </c>
      <c r="D16" s="41" t="s">
        <v>44</v>
      </c>
      <c r="E16" s="42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5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785.2</v>
      </c>
      <c r="H18" s="25">
        <f t="shared" si="1"/>
        <v>25.759999999999998</v>
      </c>
      <c r="I18" s="25">
        <f t="shared" si="1"/>
        <v>38.440000000000005</v>
      </c>
      <c r="J18" s="25">
        <f t="shared" ref="J18" si="2">SUM(J11:J17)</f>
        <v>83.94</v>
      </c>
      <c r="K18" s="25">
        <f>SUM(K11:K17)</f>
        <v>0</v>
      </c>
    </row>
    <row r="19" spans="1:11" ht="15.75" thickBot="1">
      <c r="A19" s="56"/>
      <c r="B19" s="14"/>
      <c r="C19" s="23"/>
      <c r="D19" s="24" t="s">
        <v>19</v>
      </c>
      <c r="E19" s="25">
        <f t="shared" ref="E19:K19" si="3">SUM(E10+E18)</f>
        <v>1310</v>
      </c>
      <c r="F19" s="25">
        <f t="shared" si="3"/>
        <v>0</v>
      </c>
      <c r="G19" s="25">
        <f t="shared" si="3"/>
        <v>1217.28</v>
      </c>
      <c r="H19" s="25">
        <f t="shared" si="3"/>
        <v>39.58</v>
      </c>
      <c r="I19" s="25">
        <f t="shared" si="3"/>
        <v>52.230000000000004</v>
      </c>
      <c r="J19" s="25">
        <f t="shared" ref="J19" si="4">SUM(J10+J18)</f>
        <v>135.31</v>
      </c>
      <c r="K19" s="25">
        <f t="shared" si="3"/>
        <v>0</v>
      </c>
    </row>
    <row r="20" spans="1:11" ht="28.5" customHeight="1">
      <c r="A20" s="53" t="s">
        <v>17</v>
      </c>
      <c r="B20" s="21" t="s">
        <v>30</v>
      </c>
      <c r="C20" s="18"/>
      <c r="D20" s="39" t="s">
        <v>45</v>
      </c>
      <c r="E20" s="39">
        <v>100</v>
      </c>
      <c r="F20" s="17"/>
      <c r="G20" s="44">
        <v>265.27</v>
      </c>
      <c r="H20" s="44">
        <v>9.3699999999999992</v>
      </c>
      <c r="I20" s="44">
        <v>8.73</v>
      </c>
      <c r="J20" s="44">
        <v>37.5</v>
      </c>
      <c r="K20" s="18"/>
    </row>
    <row r="21" spans="1:11" ht="16.5">
      <c r="A21" s="54"/>
      <c r="B21" s="22" t="s">
        <v>24</v>
      </c>
      <c r="C21" s="45">
        <v>377.02</v>
      </c>
      <c r="D21" s="46" t="s">
        <v>46</v>
      </c>
      <c r="E21" s="46">
        <v>200</v>
      </c>
      <c r="F21" s="17"/>
      <c r="G21" s="45">
        <v>24.33</v>
      </c>
      <c r="H21" s="45">
        <v>0.21</v>
      </c>
      <c r="I21" s="45">
        <v>0.05</v>
      </c>
      <c r="J21" s="45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1610</v>
      </c>
      <c r="F23" s="25">
        <f t="shared" si="7"/>
        <v>0</v>
      </c>
      <c r="G23" s="25">
        <f t="shared" si="7"/>
        <v>1506.8799999999999</v>
      </c>
      <c r="H23" s="25">
        <f t="shared" si="7"/>
        <v>49.16</v>
      </c>
      <c r="I23" s="25">
        <f t="shared" si="7"/>
        <v>61.010000000000005</v>
      </c>
      <c r="J23" s="25">
        <f t="shared" ref="J23" si="8">SUM(J10+J18+J22)</f>
        <v>174.81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2024-11-26T07:39:54Z</dcterms:modified>
</cp:coreProperties>
</file>