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<sst xmlns="http://schemas.openxmlformats.org/spreadsheetml/2006/main" count="61" uniqueCount="57">
  <si>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</si>
  <si>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</si>
  <si>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</si>
  <si>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</si>
  <si>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</si>
  <si>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</si>
  <si>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</si>
  <si>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</si>
  <si>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</si>
  <si>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</si>
  <si>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</si>
  <si>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</si>
  <si>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</si>
  <si>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</si>
  <si>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</si>
  <si>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</si>
  <si>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</si>
  <si>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</si>
  <si>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</si>
  <si>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</si>
  <si>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</si>
  <si>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</si>
  <si>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</si>
  <si>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</si>
  <si>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</si>
  <si>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</si>
  <si>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</si>
  <si>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</si>
  <si>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</si>
  <si>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</si>
  <si>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</si>
  <si>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</si>
  <si>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</si>
  <si>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</si>
  <si>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304,01</t>
  </si>
  <si>
    <t>Рис отварной с маслом сливочным 150</t>
  </si>
  <si>
    <t>378,02</t>
  </si>
  <si>
    <t>Чай с сахаром и молоком  200 (0,8/15/50) д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</si>
  <si>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</si>
  <si>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</si>
  <si>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</si>
  <si>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</si>
  <si>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</si>
  <si>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</si>
  <si>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</si>
  <si>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</si>
  <si>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Компот из изюма  витаминизированный 200</t>
  </si>
  <si>
    <t>5,03</t>
  </si>
  <si>
    <t>Хлеб ржаной 60 г</t>
  </si>
  <si>
    <t>апиток</t>
  </si>
  <si>
    <t>Ватрушка с творогом</t>
  </si>
  <si>
    <t>377,02</t>
  </si>
  <si>
    <t>Чай с сахаром и лимоном   (0,8/20/7)</t>
  </si>
  <si>
    <t>Котлета Любительская говяжья</t>
  </si>
  <si>
    <t>Хлеб пшеничный 40 г</t>
  </si>
  <si>
    <t>кондитерское изделие</t>
  </si>
  <si>
    <t xml:space="preserve">Печенье сахарное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</si>
</sst>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45616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>
        <v>234.13</v>
      </c>
      <c r="D4" s="38" t="s">
        <v>53</v>
      </c>
      <c r="E4" s="38">
        <v>90</v>
      </c>
      <c r="F4" s="17"/>
      <c r="G4" s="39">
        <v>207.77</v>
      </c>
      <c r="H4" s="40">
        <v>2.44</v>
      </c>
      <c r="I4" s="40">
        <v>5.92</v>
      </c>
      <c r="J4" s="40">
        <v>5.45</v>
      </c>
      <c r="K4" s="30"/>
    </row>
    <row r="5" spans="1:11" ht="15" customHeight="1">
      <c r="A5" s="2"/>
      <c r="B5" s="19" t="s">
        <v>33</v>
      </c>
      <c r="C5" s="37" t="s">
        <v>34</v>
      </c>
      <c r="D5" s="38" t="s">
        <v>35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36</v>
      </c>
      <c r="D6" s="38" t="s">
        <v>37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8" t="s">
        <v>55</v>
      </c>
      <c r="C7" s="30">
        <v>65.05</v>
      </c>
      <c r="D7" s="31" t="s">
        <v>56</v>
      </c>
      <c r="E7" s="31">
        <v>40</v>
      </c>
      <c r="F7" s="17"/>
      <c r="G7" s="30">
        <v>165.6</v>
      </c>
      <c r="H7" s="30">
        <v>3.4</v>
      </c>
      <c r="I7" s="30">
        <v>4.5199999999999996</v>
      </c>
      <c r="J7" s="30">
        <v>47.88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54</v>
      </c>
      <c r="E8" s="38">
        <v>40</v>
      </c>
      <c r="F8" s="17"/>
      <c r="G8" s="39">
        <v>94</v>
      </c>
      <c r="H8" s="40">
        <v>3.04</v>
      </c>
      <c r="I8" s="40">
        <v>0.32</v>
      </c>
      <c r="J8" s="40">
        <v>19.68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520</v>
      </c>
      <c r="F10" s="25">
        <f t="shared" si="0"/>
        <v>0</v>
      </c>
      <c r="G10" s="25">
        <f t="shared" si="0"/>
        <v>713.32</v>
      </c>
      <c r="H10" s="25">
        <f t="shared" si="0"/>
        <v>13.920000000000002</v>
      </c>
      <c r="I10" s="25">
        <f t="shared" si="0"/>
        <v>16.68</v>
      </c>
      <c r="J10" s="25">
        <f t="shared" si="0"/>
        <v>111.08000000000001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38</v>
      </c>
      <c r="D11" s="38" t="s">
        <v>39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40</v>
      </c>
      <c r="D12" s="38" t="s">
        <v>41</v>
      </c>
      <c r="E12" s="38">
        <v>200</v>
      </c>
      <c r="F12" s="17"/>
      <c r="G12" s="39">
        <v>142.34</v>
      </c>
      <c r="H12" s="40">
        <v>3.95</v>
      </c>
      <c r="I12" s="40">
        <v>9.66</v>
      </c>
      <c r="J12" s="40">
        <v>9.01</v>
      </c>
      <c r="K12" s="30"/>
    </row>
    <row r="13" spans="1:11">
      <c r="A13" s="2"/>
      <c r="B13" s="20" t="s">
        <v>28</v>
      </c>
      <c r="C13" s="37" t="s">
        <v>42</v>
      </c>
      <c r="D13" s="38" t="s">
        <v>43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44</v>
      </c>
      <c r="D14" s="38" t="s">
        <v>45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>
      <c r="A15" s="2"/>
      <c r="B15" s="20" t="s">
        <v>49</v>
      </c>
      <c r="C15" s="37">
        <v>348.01</v>
      </c>
      <c r="D15" s="38" t="s">
        <v>46</v>
      </c>
      <c r="E15" s="38">
        <v>200</v>
      </c>
      <c r="F15" s="17"/>
      <c r="G15" s="39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47</v>
      </c>
      <c r="D17" s="38" t="s">
        <v>48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830.16</v>
      </c>
      <c r="H18" s="25">
        <f t="shared" si="1"/>
        <v>29.510000000000005</v>
      </c>
      <c r="I18" s="25">
        <f t="shared" si="1"/>
        <v>27.59</v>
      </c>
      <c r="J18" s="25">
        <f t="shared" ref="J18" si="2">SUM(J11:J17)</f>
        <v>99.690000000000012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1310</v>
      </c>
      <c r="F19" s="25">
        <f t="shared" si="3"/>
        <v>0</v>
      </c>
      <c r="G19" s="25">
        <f t="shared" si="3"/>
        <v>1543.48</v>
      </c>
      <c r="H19" s="25">
        <f t="shared" si="3"/>
        <v>43.430000000000007</v>
      </c>
      <c r="I19" s="25">
        <f t="shared" si="3"/>
        <v>44.269999999999996</v>
      </c>
      <c r="J19" s="25">
        <f t="shared" ref="J19" si="4">SUM(J10+J18)</f>
        <v>210.77000000000004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18"/>
      <c r="D20" s="36" t="s">
        <v>50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24</v>
      </c>
      <c r="C21" s="37" t="s">
        <v>51</v>
      </c>
      <c r="D21" s="38" t="s">
        <v>52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1610</v>
      </c>
      <c r="F23" s="25">
        <f t="shared" si="7"/>
        <v>0</v>
      </c>
      <c r="G23" s="25">
        <f t="shared" si="7"/>
        <v>1833.08</v>
      </c>
      <c r="H23" s="25">
        <f t="shared" si="7"/>
        <v>53.010000000000005</v>
      </c>
      <c r="I23" s="25">
        <f t="shared" si="7"/>
        <v>53.05</v>
      </c>
      <c r="J23" s="25">
        <f t="shared" ref="J23" si="8">SUM(J10+J18+J22)</f>
        <v>250.27000000000004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2024-11-19T10:10:23Z</dcterms:modified>
</cp:coreProperties>
</file>