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<sst xmlns="http://schemas.openxmlformats.org/spreadsheetml/2006/main" count="60" uniqueCount="56">
  <si>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</si>
  <si>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</si>
  <si>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</si>
  <si>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</si>
  <si>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</si>
  <si>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</si>
  <si>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</si>
  <si>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</si>
  <si>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</si>
  <si>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</si>
  <si>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</si>
  <si>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</si>
  <si>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</si>
  <si>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</si>
  <si>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</si>
  <si>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</si>
  <si>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</si>
  <si>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</si>
  <si>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</si>
  <si>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</si>
  <si>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</si>
  <si>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</si>
  <si>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</si>
  <si>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</si>
  <si>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</si>
  <si>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</si>
  <si>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</si>
  <si>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</si>
  <si>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</si>
  <si>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</si>
  <si>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гарнир</t>
  </si>
  <si>
    <t>22</t>
  </si>
  <si>
    <t>223</t>
  </si>
  <si>
    <t>Запеканка из творога сгущенным молоком 200 д</t>
  </si>
  <si>
    <t>180/20</t>
  </si>
  <si>
    <t>376,01</t>
  </si>
  <si>
    <t>Чай с сахаром.200  (0,8/20)</t>
  </si>
  <si>
    <t>1 569,01</t>
  </si>
  <si>
    <t>Яблоко 150</t>
  </si>
  <si>
    <t>фрукты</t>
  </si>
  <si>
    <t>29,02</t>
  </si>
  <si>
    <t>Салат из б/к капусты ,помидоров и огурцов 80</t>
  </si>
  <si>
    <t>108,03</t>
  </si>
  <si>
    <t>Борщ с  капустой, картофелем и курой и сметаной 210 д</t>
  </si>
  <si>
    <t>20,09</t>
  </si>
  <si>
    <t>Тефтеля №1 из мяса птиц  с соусом 140 д</t>
  </si>
  <si>
    <t>90/50</t>
  </si>
  <si>
    <t>449,07</t>
  </si>
  <si>
    <t>Каша перловая отварная с маслом сливочным 150</t>
  </si>
  <si>
    <t>145/5</t>
  </si>
  <si>
    <t>639</t>
  </si>
  <si>
    <t>Компот из смеси сухофруктов 200</t>
  </si>
  <si>
    <t>5,03</t>
  </si>
  <si>
    <t>Хлеб ржаной 60 г</t>
  </si>
  <si>
    <t>хлеб черн.</t>
  </si>
  <si>
    <t>Сыр порционный.</t>
  </si>
</sst>
</file>

<file path=xl/styles.xml><?xml version="1.0" encoding="utf-8"?>
<styleSheet xmlns="http://schemas.openxmlformats.org/spreadsheetml/2006/main">
  <numFmts count="1">
    <numFmt numFmtId="164" formatCode="[$-419]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6" fillId="4" borderId="1" xfId="2" applyNumberFormat="1" applyFont="1" applyFill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center" vertical="top"/>
    </xf>
    <xf numFmtId="0" fontId="7" fillId="0" borderId="1" xfId="2" applyNumberFormat="1" applyFont="1" applyBorder="1" applyAlignment="1">
      <alignment vertical="top" wrapText="1"/>
    </xf>
    <xf numFmtId="0" fontId="7" fillId="0" borderId="1" xfId="2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21</v>
      </c>
      <c r="C1" s="46"/>
      <c r="D1" s="47"/>
      <c r="E1" t="s">
        <v>12</v>
      </c>
      <c r="F1" s="9"/>
      <c r="I1" t="s">
        <v>16</v>
      </c>
      <c r="K1" s="8">
        <v>45589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 t="s">
        <v>32</v>
      </c>
      <c r="D4" s="35" t="s">
        <v>33</v>
      </c>
      <c r="E4" s="36" t="s">
        <v>34</v>
      </c>
      <c r="F4" s="17"/>
      <c r="G4" s="34">
        <v>427.83</v>
      </c>
      <c r="H4" s="34">
        <v>30.96</v>
      </c>
      <c r="I4" s="34">
        <v>19.420000000000002</v>
      </c>
      <c r="J4" s="34">
        <v>24.94</v>
      </c>
      <c r="K4" s="30"/>
    </row>
    <row r="5" spans="1:11" ht="15" customHeight="1">
      <c r="A5" s="2"/>
      <c r="B5" s="19" t="s">
        <v>25</v>
      </c>
      <c r="C5" s="34" t="s">
        <v>35</v>
      </c>
      <c r="D5" s="35" t="s">
        <v>36</v>
      </c>
      <c r="E5" s="36">
        <v>200</v>
      </c>
      <c r="F5" s="17"/>
      <c r="G5" s="34">
        <v>25.93</v>
      </c>
      <c r="H5" s="34">
        <v>0.28000000000000003</v>
      </c>
      <c r="I5" s="34">
        <v>7.0000000000000007E-2</v>
      </c>
      <c r="J5" s="34">
        <v>2.09</v>
      </c>
      <c r="K5" s="30"/>
    </row>
    <row r="6" spans="1:11" ht="32.25" customHeight="1">
      <c r="A6" s="2"/>
      <c r="B6" s="28" t="s">
        <v>13</v>
      </c>
      <c r="C6" s="34" t="s">
        <v>31</v>
      </c>
      <c r="D6" s="35" t="s">
        <v>23</v>
      </c>
      <c r="E6" s="36">
        <v>20</v>
      </c>
      <c r="F6" s="17"/>
      <c r="G6" s="34">
        <v>47</v>
      </c>
      <c r="H6" s="34">
        <v>1.52</v>
      </c>
      <c r="I6" s="34">
        <v>0.16</v>
      </c>
      <c r="J6" s="34">
        <v>9.84</v>
      </c>
      <c r="K6" s="30"/>
    </row>
    <row r="7" spans="1:11" ht="35.25" customHeight="1">
      <c r="A7" s="2"/>
      <c r="B7" s="19"/>
      <c r="C7" s="41">
        <v>15</v>
      </c>
      <c r="D7" s="42" t="s">
        <v>55</v>
      </c>
      <c r="E7" s="43">
        <v>20</v>
      </c>
      <c r="F7" s="44"/>
      <c r="G7" s="41">
        <v>72.8</v>
      </c>
      <c r="H7" s="41">
        <v>4.6399999999999997</v>
      </c>
      <c r="I7" s="41">
        <v>5.9</v>
      </c>
      <c r="J7" s="41"/>
      <c r="K7" s="30"/>
    </row>
    <row r="8" spans="1:11" ht="33.75" customHeight="1">
      <c r="A8" s="2"/>
      <c r="B8" s="29" t="s">
        <v>39</v>
      </c>
      <c r="C8" s="34" t="s">
        <v>37</v>
      </c>
      <c r="D8" s="35" t="s">
        <v>38</v>
      </c>
      <c r="E8" s="36">
        <v>150</v>
      </c>
      <c r="F8" s="17"/>
      <c r="G8" s="34">
        <v>70.5</v>
      </c>
      <c r="H8" s="34">
        <v>0.6</v>
      </c>
      <c r="I8" s="34">
        <v>0.6</v>
      </c>
      <c r="J8" s="34">
        <v>14.7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390</v>
      </c>
      <c r="F10" s="25">
        <f t="shared" si="0"/>
        <v>0</v>
      </c>
      <c r="G10" s="25">
        <f t="shared" si="0"/>
        <v>644.05999999999995</v>
      </c>
      <c r="H10" s="25">
        <f t="shared" si="0"/>
        <v>38.000000000000007</v>
      </c>
      <c r="I10" s="25">
        <f t="shared" si="0"/>
        <v>26.150000000000006</v>
      </c>
      <c r="J10" s="25">
        <f t="shared" si="0"/>
        <v>51.570000000000007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 t="s">
        <v>40</v>
      </c>
      <c r="D11" s="35" t="s">
        <v>41</v>
      </c>
      <c r="E11" s="36">
        <v>80</v>
      </c>
      <c r="F11" s="37"/>
      <c r="G11" s="34">
        <v>79.56</v>
      </c>
      <c r="H11" s="34">
        <v>0.97</v>
      </c>
      <c r="I11" s="34">
        <v>7.09</v>
      </c>
      <c r="J11" s="34">
        <v>2.76</v>
      </c>
      <c r="K11" s="30"/>
    </row>
    <row r="12" spans="1:11" ht="31.5" customHeight="1">
      <c r="A12" s="2"/>
      <c r="B12" s="20" t="s">
        <v>27</v>
      </c>
      <c r="C12" s="34" t="s">
        <v>42</v>
      </c>
      <c r="D12" s="35" t="s">
        <v>43</v>
      </c>
      <c r="E12" s="36">
        <v>210</v>
      </c>
      <c r="F12" s="17"/>
      <c r="G12" s="34">
        <v>124.68</v>
      </c>
      <c r="H12" s="34">
        <v>2.1</v>
      </c>
      <c r="I12" s="34">
        <v>7.55</v>
      </c>
      <c r="J12" s="34">
        <v>12.21</v>
      </c>
      <c r="K12" s="30"/>
    </row>
    <row r="13" spans="1:11">
      <c r="A13" s="2"/>
      <c r="B13" s="20" t="s">
        <v>28</v>
      </c>
      <c r="C13" s="34" t="s">
        <v>44</v>
      </c>
      <c r="D13" s="35" t="s">
        <v>45</v>
      </c>
      <c r="E13" s="36" t="s">
        <v>46</v>
      </c>
      <c r="F13" s="17"/>
      <c r="G13" s="34">
        <v>234.52</v>
      </c>
      <c r="H13" s="34">
        <v>13.3</v>
      </c>
      <c r="I13" s="34">
        <v>14.83</v>
      </c>
      <c r="J13" s="34">
        <v>10.46</v>
      </c>
      <c r="K13" s="30"/>
    </row>
    <row r="14" spans="1:11" ht="30">
      <c r="A14" s="2"/>
      <c r="B14" s="20" t="s">
        <v>30</v>
      </c>
      <c r="C14" s="34" t="s">
        <v>47</v>
      </c>
      <c r="D14" s="35" t="s">
        <v>48</v>
      </c>
      <c r="E14" s="36" t="s">
        <v>49</v>
      </c>
      <c r="F14" s="17"/>
      <c r="G14" s="34">
        <v>189.23</v>
      </c>
      <c r="H14" s="34">
        <v>4.43</v>
      </c>
      <c r="I14" s="34">
        <v>4.5599999999999996</v>
      </c>
      <c r="J14" s="34">
        <v>31.07</v>
      </c>
      <c r="K14" s="30"/>
    </row>
    <row r="15" spans="1:11">
      <c r="A15" s="2"/>
      <c r="B15" s="20" t="s">
        <v>24</v>
      </c>
      <c r="C15" s="34" t="s">
        <v>50</v>
      </c>
      <c r="D15" s="35" t="s">
        <v>51</v>
      </c>
      <c r="E15" s="36">
        <v>200</v>
      </c>
      <c r="F15" s="17"/>
      <c r="G15" s="34">
        <v>43.74</v>
      </c>
      <c r="H15" s="34">
        <v>0.17</v>
      </c>
      <c r="I15" s="34">
        <v>0.05</v>
      </c>
      <c r="J15" s="34">
        <v>8.2899999999999991</v>
      </c>
      <c r="K15" s="30"/>
    </row>
    <row r="16" spans="1:11">
      <c r="A16" s="2"/>
      <c r="B16" s="20" t="s">
        <v>29</v>
      </c>
      <c r="C16" s="34" t="s">
        <v>31</v>
      </c>
      <c r="D16" s="35" t="s">
        <v>23</v>
      </c>
      <c r="E16" s="36">
        <v>20</v>
      </c>
      <c r="F16" s="1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>
      <c r="A17" s="2"/>
      <c r="B17" s="33" t="s">
        <v>54</v>
      </c>
      <c r="C17" s="34" t="s">
        <v>52</v>
      </c>
      <c r="D17" s="35" t="s">
        <v>53</v>
      </c>
      <c r="E17" s="36">
        <v>60</v>
      </c>
      <c r="F17" s="38"/>
      <c r="G17" s="34">
        <v>155.4</v>
      </c>
      <c r="H17" s="34">
        <v>5.0999999999999996</v>
      </c>
      <c r="I17" s="34">
        <v>1.98</v>
      </c>
      <c r="J17" s="34">
        <v>28.98</v>
      </c>
      <c r="K17" s="30"/>
    </row>
    <row r="18" spans="1:11">
      <c r="A18" s="50"/>
      <c r="B18" s="10"/>
      <c r="C18" s="23"/>
      <c r="D18" s="24" t="s">
        <v>18</v>
      </c>
      <c r="E18" s="26">
        <f t="shared" ref="E18:I18" si="1">SUM(E11:E17)</f>
        <v>570</v>
      </c>
      <c r="F18" s="25">
        <f t="shared" si="1"/>
        <v>0</v>
      </c>
      <c r="G18" s="25">
        <f>SUM(G11:G17)</f>
        <v>874.13</v>
      </c>
      <c r="H18" s="25">
        <f t="shared" si="1"/>
        <v>27.590000000000003</v>
      </c>
      <c r="I18" s="25">
        <f t="shared" si="1"/>
        <v>36.219999999999992</v>
      </c>
      <c r="J18" s="25">
        <f t="shared" ref="J18" si="2">SUM(J11:J17)</f>
        <v>103.61</v>
      </c>
      <c r="K18" s="25">
        <f>SUM(K11:K17)</f>
        <v>0</v>
      </c>
    </row>
    <row r="19" spans="1:11" ht="15.75" thickBot="1">
      <c r="A19" s="51"/>
      <c r="B19" s="14"/>
      <c r="C19" s="23"/>
      <c r="D19" s="24" t="s">
        <v>19</v>
      </c>
      <c r="E19" s="25">
        <f t="shared" ref="E19:K19" si="3">SUM(E10+E18)</f>
        <v>960</v>
      </c>
      <c r="F19" s="25">
        <f t="shared" si="3"/>
        <v>0</v>
      </c>
      <c r="G19" s="25">
        <f t="shared" si="3"/>
        <v>1518.19</v>
      </c>
      <c r="H19" s="25">
        <f t="shared" si="3"/>
        <v>65.59</v>
      </c>
      <c r="I19" s="25">
        <f t="shared" si="3"/>
        <v>62.37</v>
      </c>
      <c r="J19" s="25">
        <f t="shared" ref="J19" si="4">SUM(J10+J18)</f>
        <v>155.18</v>
      </c>
      <c r="K19" s="25">
        <f t="shared" si="3"/>
        <v>0</v>
      </c>
    </row>
    <row r="20" spans="1:11" ht="28.5" customHeight="1">
      <c r="A20" s="48" t="s">
        <v>17</v>
      </c>
      <c r="B20" s="21"/>
      <c r="C20" s="39"/>
      <c r="D20" s="40"/>
      <c r="E20" s="40"/>
      <c r="F20" s="17"/>
      <c r="G20" s="39"/>
      <c r="H20" s="39"/>
      <c r="I20" s="39"/>
      <c r="J20" s="39"/>
      <c r="K20" s="18"/>
    </row>
    <row r="21" spans="1:11">
      <c r="A21" s="49"/>
      <c r="B21" s="22"/>
      <c r="C21" s="30"/>
      <c r="D21" s="31"/>
      <c r="E21" s="31"/>
      <c r="F21" s="17"/>
      <c r="G21" s="30"/>
      <c r="H21" s="30"/>
      <c r="I21" s="30"/>
      <c r="J21" s="30"/>
      <c r="K21" s="18"/>
    </row>
    <row r="22" spans="1:11">
      <c r="A22" s="4"/>
      <c r="B22" s="15"/>
      <c r="C22" s="23"/>
      <c r="D22" s="24" t="s">
        <v>18</v>
      </c>
      <c r="E22" s="26">
        <f>SUM(E20:E21)</f>
        <v>0</v>
      </c>
      <c r="F22" s="25">
        <f t="shared" ref="F22:K22" si="5">SUM(F20:F21)</f>
        <v>0</v>
      </c>
      <c r="G22" s="25">
        <f t="shared" si="5"/>
        <v>0</v>
      </c>
      <c r="H22" s="25">
        <f t="shared" si="5"/>
        <v>0</v>
      </c>
      <c r="I22" s="25">
        <f t="shared" si="5"/>
        <v>0</v>
      </c>
      <c r="J22" s="25">
        <f t="shared" ref="J22" si="6">SUM(J20:J21)</f>
        <v>0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960</v>
      </c>
      <c r="F23" s="25">
        <f t="shared" si="7"/>
        <v>0</v>
      </c>
      <c r="G23" s="25">
        <f t="shared" si="7"/>
        <v>1518.19</v>
      </c>
      <c r="H23" s="25">
        <f t="shared" si="7"/>
        <v>65.59</v>
      </c>
      <c r="I23" s="25">
        <f t="shared" si="7"/>
        <v>62.37</v>
      </c>
      <c r="J23" s="25">
        <f t="shared" ref="J23" si="8">SUM(J10+J18+J22)</f>
        <v>155.18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2024-10-23T10:19:58Z</dcterms:modified>
</cp:coreProperties>
</file>