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<sst xmlns="http://schemas.openxmlformats.org/spreadsheetml/2006/main" count="68" uniqueCount="62">
  <si>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</si>
  <si>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</si>
  <si>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</si>
  <si>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</si>
  <si>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</si>
  <si>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</si>
  <si>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</si>
  <si>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</si>
  <si>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</si>
  <si>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</si>
  <si>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</si>
  <si>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</si>
  <si>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</si>
  <si>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</si>
  <si>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</si>
  <si>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</si>
  <si>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</si>
  <si>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</si>
  <si>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</si>
  <si>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</si>
  <si>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</si>
  <si>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</si>
  <si>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</si>
  <si>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</si>
  <si>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</si>
  <si>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</si>
  <si>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</si>
  <si>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</si>
  <si>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</si>
  <si>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</si>
  <si>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</si>
  <si>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</si>
  <si>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</si>
  <si>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521,03</t>
  </si>
  <si>
    <t>Пирог с яблоками 100.</t>
  </si>
  <si>
    <t>376,01</t>
  </si>
  <si>
    <t>Чай с сахаром.200  (0,8/20)</t>
  </si>
  <si>
    <t>Гуляш из свинины 100 д</t>
  </si>
  <si>
    <t>302,01</t>
  </si>
  <si>
    <t>Греча рассыпчатая с маслом сливочным 150</t>
  </si>
  <si>
    <t>145\5</t>
  </si>
  <si>
    <t>булочное</t>
  </si>
  <si>
    <t>3</t>
  </si>
  <si>
    <t>Бутерброд с повидлом 40</t>
  </si>
  <si>
    <t>20/20</t>
  </si>
  <si>
    <t>382,03</t>
  </si>
  <si>
    <t>Какао с молоком. 200 (3/20)</t>
  </si>
  <si>
    <t>22</t>
  </si>
  <si>
    <t>45,05</t>
  </si>
  <si>
    <t>Салат Студенческий с кукурузой 60 д</t>
  </si>
  <si>
    <t>11,14</t>
  </si>
  <si>
    <t>Суп молочный вермишелевый 200</t>
  </si>
  <si>
    <t>197\3</t>
  </si>
  <si>
    <t>229,02</t>
  </si>
  <si>
    <t>Рыба, тушеная с овощами и томатом 100 д</t>
  </si>
  <si>
    <t>50/50</t>
  </si>
  <si>
    <t>312,03</t>
  </si>
  <si>
    <t xml:space="preserve">Пюре картофельное с молоком и  маслом сливочным 150 д </t>
  </si>
  <si>
    <t>66,08</t>
  </si>
  <si>
    <t>Компот из яблок  и изюма 200 д</t>
  </si>
  <si>
    <t>5,03</t>
  </si>
  <si>
    <t>Хлеб ржаной 60 г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</si>
</sst>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2" fontId="7" fillId="4" borderId="1" xfId="0" applyNumberFormat="1" applyFont="1" applyFill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B11" sqref="B11:J1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45586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>
        <v>260.04000000000002</v>
      </c>
      <c r="D4" s="35" t="s">
        <v>37</v>
      </c>
      <c r="E4" s="36">
        <v>100</v>
      </c>
      <c r="F4" s="37"/>
      <c r="G4" s="34">
        <v>326.26</v>
      </c>
      <c r="H4" s="34">
        <v>10.75</v>
      </c>
      <c r="I4" s="34">
        <v>27.96</v>
      </c>
      <c r="J4" s="34">
        <v>2.9</v>
      </c>
      <c r="K4" s="30"/>
    </row>
    <row r="5" spans="1:11" ht="15" customHeight="1">
      <c r="A5" s="2"/>
      <c r="B5" s="19" t="s">
        <v>32</v>
      </c>
      <c r="C5" s="34" t="s">
        <v>38</v>
      </c>
      <c r="D5" s="35" t="s">
        <v>39</v>
      </c>
      <c r="E5" s="36" t="s">
        <v>40</v>
      </c>
      <c r="F5" s="37"/>
      <c r="G5" s="34">
        <v>183.76</v>
      </c>
      <c r="H5" s="34">
        <v>5.95</v>
      </c>
      <c r="I5" s="34">
        <v>5.68</v>
      </c>
      <c r="J5" s="34">
        <v>26.63</v>
      </c>
      <c r="K5" s="30"/>
    </row>
    <row r="6" spans="1:11" ht="32.25" customHeight="1">
      <c r="A6" s="2"/>
      <c r="B6" s="28" t="s">
        <v>41</v>
      </c>
      <c r="C6" s="34" t="s">
        <v>42</v>
      </c>
      <c r="D6" s="35" t="s">
        <v>43</v>
      </c>
      <c r="E6" s="36" t="s">
        <v>44</v>
      </c>
      <c r="F6" s="37"/>
      <c r="G6" s="34">
        <v>97</v>
      </c>
      <c r="H6" s="34">
        <v>1.6</v>
      </c>
      <c r="I6" s="34">
        <v>0.16</v>
      </c>
      <c r="J6" s="34">
        <v>22.84</v>
      </c>
      <c r="K6" s="30"/>
    </row>
    <row r="7" spans="1:11" ht="15" customHeight="1">
      <c r="A7" s="2"/>
      <c r="B7" s="28" t="s">
        <v>25</v>
      </c>
      <c r="C7" s="34" t="s">
        <v>45</v>
      </c>
      <c r="D7" s="35" t="s">
        <v>46</v>
      </c>
      <c r="E7" s="36">
        <v>200</v>
      </c>
      <c r="F7" s="37"/>
      <c r="G7" s="34">
        <v>118.6</v>
      </c>
      <c r="H7" s="34">
        <v>4.08</v>
      </c>
      <c r="I7" s="34">
        <v>3.54</v>
      </c>
      <c r="J7" s="34">
        <v>17.57</v>
      </c>
      <c r="K7" s="30"/>
    </row>
    <row r="8" spans="1:11" ht="33.75" customHeight="1">
      <c r="A8" s="2"/>
      <c r="B8" s="29" t="s">
        <v>13</v>
      </c>
      <c r="C8" s="34" t="s">
        <v>47</v>
      </c>
      <c r="D8" s="35" t="s">
        <v>23</v>
      </c>
      <c r="E8" s="36">
        <v>20</v>
      </c>
      <c r="F8" s="37"/>
      <c r="G8" s="34">
        <v>47</v>
      </c>
      <c r="H8" s="34">
        <v>1.52</v>
      </c>
      <c r="I8" s="34">
        <v>0.16</v>
      </c>
      <c r="J8" s="34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320</v>
      </c>
      <c r="F10" s="25">
        <f t="shared" si="0"/>
        <v>0</v>
      </c>
      <c r="G10" s="25">
        <f t="shared" si="0"/>
        <v>772.62</v>
      </c>
      <c r="H10" s="25">
        <f t="shared" si="0"/>
        <v>23.900000000000002</v>
      </c>
      <c r="I10" s="25">
        <f t="shared" si="0"/>
        <v>37.499999999999993</v>
      </c>
      <c r="J10" s="25">
        <f t="shared" si="0"/>
        <v>79.78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 t="s">
        <v>48</v>
      </c>
      <c r="D11" s="35" t="s">
        <v>49</v>
      </c>
      <c r="E11" s="36">
        <v>60</v>
      </c>
      <c r="F11" s="38"/>
      <c r="G11" s="34">
        <v>98.2</v>
      </c>
      <c r="H11" s="34">
        <v>1.74</v>
      </c>
      <c r="I11" s="34">
        <v>4.13</v>
      </c>
      <c r="J11" s="34">
        <v>4.41</v>
      </c>
      <c r="K11" s="30"/>
    </row>
    <row r="12" spans="1:11" ht="31.5" customHeight="1">
      <c r="A12" s="2"/>
      <c r="B12" s="20" t="s">
        <v>27</v>
      </c>
      <c r="C12" s="34" t="s">
        <v>50</v>
      </c>
      <c r="D12" s="35" t="s">
        <v>51</v>
      </c>
      <c r="E12" s="36" t="s">
        <v>52</v>
      </c>
      <c r="F12" s="37"/>
      <c r="G12" s="34">
        <v>151.34</v>
      </c>
      <c r="H12" s="34">
        <v>5.82</v>
      </c>
      <c r="I12" s="34">
        <v>6.18</v>
      </c>
      <c r="J12" s="34">
        <v>18.13</v>
      </c>
      <c r="K12" s="30"/>
    </row>
    <row r="13" spans="1:11" ht="31.5">
      <c r="A13" s="2"/>
      <c r="B13" s="20" t="s">
        <v>28</v>
      </c>
      <c r="C13" s="34" t="s">
        <v>53</v>
      </c>
      <c r="D13" s="35" t="s">
        <v>54</v>
      </c>
      <c r="E13" s="36" t="s">
        <v>55</v>
      </c>
      <c r="F13" s="37"/>
      <c r="G13" s="34">
        <v>108.84</v>
      </c>
      <c r="H13" s="34">
        <v>6.89</v>
      </c>
      <c r="I13" s="34">
        <v>3.8</v>
      </c>
      <c r="J13" s="34">
        <v>3.42</v>
      </c>
      <c r="K13" s="30"/>
    </row>
    <row r="14" spans="1:11" ht="31.5">
      <c r="A14" s="2"/>
      <c r="B14" s="20" t="s">
        <v>32</v>
      </c>
      <c r="C14" s="34" t="s">
        <v>56</v>
      </c>
      <c r="D14" s="35" t="s">
        <v>57</v>
      </c>
      <c r="E14" s="36">
        <v>150</v>
      </c>
      <c r="F14" s="37"/>
      <c r="G14" s="34">
        <v>144.72</v>
      </c>
      <c r="H14" s="34">
        <v>2.99</v>
      </c>
      <c r="I14" s="34">
        <v>4.8099999999999996</v>
      </c>
      <c r="J14" s="34">
        <v>11.8</v>
      </c>
      <c r="K14" s="30"/>
    </row>
    <row r="15" spans="1:11" ht="15.75">
      <c r="A15" s="2"/>
      <c r="B15" s="20" t="s">
        <v>24</v>
      </c>
      <c r="C15" s="34" t="s">
        <v>58</v>
      </c>
      <c r="D15" s="35" t="s">
        <v>59</v>
      </c>
      <c r="E15" s="36">
        <v>200</v>
      </c>
      <c r="F15" s="37"/>
      <c r="G15" s="34">
        <v>63.26</v>
      </c>
      <c r="H15" s="34">
        <v>0.38</v>
      </c>
      <c r="I15" s="34">
        <v>0.15</v>
      </c>
      <c r="J15" s="34">
        <v>12.03</v>
      </c>
      <c r="K15" s="30"/>
    </row>
    <row r="16" spans="1:11" ht="15.75">
      <c r="A16" s="2"/>
      <c r="B16" s="20" t="s">
        <v>29</v>
      </c>
      <c r="C16" s="34" t="s">
        <v>47</v>
      </c>
      <c r="D16" s="35" t="s">
        <v>23</v>
      </c>
      <c r="E16" s="36">
        <v>20</v>
      </c>
      <c r="F16" s="3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 ht="15.75">
      <c r="A17" s="2"/>
      <c r="B17" s="33" t="s">
        <v>30</v>
      </c>
      <c r="C17" s="34" t="s">
        <v>60</v>
      </c>
      <c r="D17" s="35" t="s">
        <v>61</v>
      </c>
      <c r="E17" s="36">
        <v>60</v>
      </c>
      <c r="F17" s="39"/>
      <c r="G17" s="34">
        <v>155.4</v>
      </c>
      <c r="H17" s="34">
        <v>5.0999999999999996</v>
      </c>
      <c r="I17" s="34">
        <v>1.98</v>
      </c>
      <c r="J17" s="34">
        <v>28.98</v>
      </c>
      <c r="K17" s="30"/>
    </row>
    <row r="18" spans="1:11">
      <c r="A18" s="49"/>
      <c r="B18" s="10"/>
      <c r="C18" s="23"/>
      <c r="D18" s="24" t="s">
        <v>18</v>
      </c>
      <c r="E18" s="26">
        <f t="shared" ref="E18:I18" si="1">SUM(E11:E17)</f>
        <v>490</v>
      </c>
      <c r="F18" s="25">
        <f t="shared" si="1"/>
        <v>0</v>
      </c>
      <c r="G18" s="25">
        <f>SUM(G11:G17)</f>
        <v>768.76</v>
      </c>
      <c r="H18" s="25">
        <f t="shared" si="1"/>
        <v>24.439999999999998</v>
      </c>
      <c r="I18" s="25">
        <f t="shared" si="1"/>
        <v>21.209999999999997</v>
      </c>
      <c r="J18" s="25">
        <f t="shared" ref="J18" si="2">SUM(J11:J17)</f>
        <v>88.610000000000014</v>
      </c>
      <c r="K18" s="25">
        <f>SUM(K11:K17)</f>
        <v>0</v>
      </c>
    </row>
    <row r="19" spans="1:11" ht="15.75" thickBot="1">
      <c r="A19" s="50"/>
      <c r="B19" s="14"/>
      <c r="C19" s="23"/>
      <c r="D19" s="24" t="s">
        <v>19</v>
      </c>
      <c r="E19" s="25">
        <f t="shared" ref="E19:K19" si="3">SUM(E10+E18)</f>
        <v>810</v>
      </c>
      <c r="F19" s="25">
        <f t="shared" si="3"/>
        <v>0</v>
      </c>
      <c r="G19" s="25">
        <f t="shared" si="3"/>
        <v>1541.38</v>
      </c>
      <c r="H19" s="25">
        <f t="shared" si="3"/>
        <v>48.34</v>
      </c>
      <c r="I19" s="25">
        <f t="shared" si="3"/>
        <v>58.709999999999994</v>
      </c>
      <c r="J19" s="25">
        <f t="shared" ref="J19" si="4">SUM(J10+J18)</f>
        <v>168.39000000000001</v>
      </c>
      <c r="K19" s="25">
        <f t="shared" si="3"/>
        <v>0</v>
      </c>
    </row>
    <row r="20" spans="1:11" ht="28.5" customHeight="1">
      <c r="A20" s="47" t="s">
        <v>17</v>
      </c>
      <c r="B20" s="21" t="s">
        <v>31</v>
      </c>
      <c r="C20" s="18" t="s">
        <v>33</v>
      </c>
      <c r="D20" s="40" t="s">
        <v>34</v>
      </c>
      <c r="E20" s="40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>
        <v>3.37</v>
      </c>
    </row>
    <row r="21" spans="1:11">
      <c r="A21" s="48"/>
      <c r="B21" s="22" t="s">
        <v>24</v>
      </c>
      <c r="C21" s="41" t="s">
        <v>35</v>
      </c>
      <c r="D21" s="42" t="s">
        <v>36</v>
      </c>
      <c r="E21" s="43">
        <v>200</v>
      </c>
      <c r="F21" s="17"/>
      <c r="G21" s="41">
        <v>25.93</v>
      </c>
      <c r="H21" s="41">
        <v>0.28000000000000003</v>
      </c>
      <c r="I21" s="41">
        <v>7.0000000000000007E-2</v>
      </c>
      <c r="J21" s="41">
        <v>2.09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7.88</v>
      </c>
      <c r="I22" s="25">
        <f t="shared" si="5"/>
        <v>6.17</v>
      </c>
      <c r="J22" s="25">
        <f t="shared" ref="J22" si="6">SUM(J20:J21)</f>
        <v>58.489999999999995</v>
      </c>
      <c r="K22" s="25">
        <f t="shared" si="5"/>
        <v>3.37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1110</v>
      </c>
      <c r="F23" s="25">
        <f t="shared" si="7"/>
        <v>0</v>
      </c>
      <c r="G23" s="25">
        <f t="shared" si="7"/>
        <v>1878.3100000000002</v>
      </c>
      <c r="H23" s="25">
        <f t="shared" si="7"/>
        <v>56.220000000000006</v>
      </c>
      <c r="I23" s="25">
        <f t="shared" si="7"/>
        <v>64.88</v>
      </c>
      <c r="J23" s="25">
        <f t="shared" ref="J23" si="8">SUM(J10+J18+J22)</f>
        <v>226.88</v>
      </c>
      <c r="K23" s="25">
        <f t="shared" si="7"/>
        <v>3.37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2024-10-18T10:20:53Z</dcterms:modified>
</cp:coreProperties>
</file>