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<sst xmlns="http://schemas.openxmlformats.org/spreadsheetml/2006/main" count="60" uniqueCount="55">
  <si>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</si>
  <si>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</si>
  <si>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</si>
  <si>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</si>
  <si>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</si>
  <si>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</si>
  <si>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</si>
  <si>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</si>
  <si>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</si>
  <si>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</si>
  <si>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</si>
  <si>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</si>
  <si>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</si>
  <si>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</si>
  <si>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</si>
  <si>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</si>
  <si>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</si>
  <si>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</si>
  <si>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</si>
  <si>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</si>
  <si>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</si>
  <si>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</si>
  <si>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</si>
  <si>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</si>
  <si>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</si>
  <si>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</si>
  <si>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</si>
  <si>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</si>
  <si>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</si>
  <si>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</si>
  <si>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</si>
  <si>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</si>
  <si>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</si>
  <si>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</si>
  <si>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</si>
  <si>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202</t>
  </si>
  <si>
    <t>Макароны отварные со сливочным маслом. 150</t>
  </si>
  <si>
    <t>382,03</t>
  </si>
  <si>
    <t>Какао с молоком. 200 (3/20)</t>
  </si>
  <si>
    <t>гарнир</t>
  </si>
  <si>
    <t>43,01</t>
  </si>
  <si>
    <t>Салат из б/к капусты с морковью 60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</si>
  <si>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</si>
  <si>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</si>
  <si>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</si>
  <si>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</si>
  <si>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Компот из яблок  и изюма  витаминизированный200 д</t>
  </si>
  <si>
    <t>5,01</t>
  </si>
  <si>
    <t>Хлеб ржаной 30 г</t>
  </si>
  <si>
    <t>520,02</t>
  </si>
  <si>
    <t>Плюшка Столичная шт.</t>
  </si>
  <si>
    <t>12</t>
  </si>
  <si>
    <t>Кисель плодовый  витаминизированны 200</t>
  </si>
  <si>
    <t>фрукты</t>
  </si>
  <si>
    <t>Яблоко 150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</si>
</sst>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7" fillId="0" borderId="1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0" fontId="6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7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8" t="s">
        <v>21</v>
      </c>
      <c r="C1" s="49"/>
      <c r="D1" s="50"/>
      <c r="E1" t="s">
        <v>12</v>
      </c>
      <c r="F1" s="9"/>
      <c r="I1" t="s">
        <v>16</v>
      </c>
      <c r="K1" s="8">
        <v>45580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33</v>
      </c>
      <c r="D4" s="38" t="s">
        <v>34</v>
      </c>
      <c r="E4" s="38">
        <v>105</v>
      </c>
      <c r="F4" s="17"/>
      <c r="G4" s="39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39</v>
      </c>
      <c r="C5" s="37" t="s">
        <v>35</v>
      </c>
      <c r="D5" s="38" t="s">
        <v>36</v>
      </c>
      <c r="E5" s="38">
        <v>150</v>
      </c>
      <c r="F5" s="17"/>
      <c r="G5" s="39">
        <v>187.84</v>
      </c>
      <c r="H5" s="40">
        <v>4.79</v>
      </c>
      <c r="I5" s="40">
        <v>4.29</v>
      </c>
      <c r="J5" s="40">
        <v>27.44</v>
      </c>
      <c r="K5" s="30"/>
    </row>
    <row r="6" spans="1:11" ht="32.25" customHeight="1">
      <c r="A6" s="2"/>
      <c r="B6" s="28" t="s">
        <v>25</v>
      </c>
      <c r="C6" s="37" t="s">
        <v>37</v>
      </c>
      <c r="D6" s="38" t="s">
        <v>38</v>
      </c>
      <c r="E6" s="38">
        <v>200</v>
      </c>
      <c r="F6" s="17"/>
      <c r="G6" s="39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9" t="s">
        <v>53</v>
      </c>
      <c r="C7" s="44">
        <v>1569.01</v>
      </c>
      <c r="D7" s="45" t="s">
        <v>54</v>
      </c>
      <c r="E7" s="46">
        <v>150</v>
      </c>
      <c r="F7" s="41"/>
      <c r="G7" s="47">
        <v>70.5</v>
      </c>
      <c r="H7" s="47">
        <v>0.6</v>
      </c>
      <c r="I7" s="47">
        <v>0.6</v>
      </c>
      <c r="J7" s="47">
        <v>14.7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23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625</v>
      </c>
      <c r="F10" s="25">
        <f t="shared" si="0"/>
        <v>0</v>
      </c>
      <c r="G10" s="25">
        <f t="shared" si="0"/>
        <v>550.29</v>
      </c>
      <c r="H10" s="25">
        <f t="shared" si="0"/>
        <v>12.53</v>
      </c>
      <c r="I10" s="25">
        <f t="shared" si="0"/>
        <v>9.01</v>
      </c>
      <c r="J10" s="25">
        <f t="shared" si="0"/>
        <v>77.52000000000001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40</v>
      </c>
      <c r="D11" s="38" t="s">
        <v>41</v>
      </c>
      <c r="E11" s="38">
        <v>60</v>
      </c>
      <c r="F11" s="34"/>
      <c r="G11" s="39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27</v>
      </c>
      <c r="C12" s="37" t="s">
        <v>42</v>
      </c>
      <c r="D12" s="38" t="s">
        <v>43</v>
      </c>
      <c r="E12" s="38">
        <v>250</v>
      </c>
      <c r="F12" s="17"/>
      <c r="G12" s="39">
        <v>183.92</v>
      </c>
      <c r="H12" s="40">
        <v>8.14</v>
      </c>
      <c r="I12" s="40">
        <v>8.2100000000000009</v>
      </c>
      <c r="J12" s="40">
        <v>13.91</v>
      </c>
      <c r="K12" s="30"/>
    </row>
    <row r="13" spans="1:11" ht="30">
      <c r="A13" s="2"/>
      <c r="B13" s="20" t="s">
        <v>28</v>
      </c>
      <c r="C13" s="37" t="s">
        <v>44</v>
      </c>
      <c r="D13" s="38" t="s">
        <v>45</v>
      </c>
      <c r="E13" s="38">
        <v>200</v>
      </c>
      <c r="F13" s="17"/>
      <c r="G13" s="39">
        <v>374.57</v>
      </c>
      <c r="H13" s="40">
        <v>11.62</v>
      </c>
      <c r="I13" s="40">
        <v>25.83</v>
      </c>
      <c r="J13" s="40">
        <v>22.5</v>
      </c>
      <c r="K13" s="30"/>
    </row>
    <row r="14" spans="1:11" ht="30">
      <c r="A14" s="2"/>
      <c r="B14" s="20" t="s">
        <v>24</v>
      </c>
      <c r="C14" s="37">
        <v>66.06</v>
      </c>
      <c r="D14" s="38" t="s">
        <v>46</v>
      </c>
      <c r="E14" s="38">
        <v>200</v>
      </c>
      <c r="F14" s="17"/>
      <c r="G14" s="39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29</v>
      </c>
      <c r="C15" s="37" t="s">
        <v>31</v>
      </c>
      <c r="D15" s="38" t="s">
        <v>23</v>
      </c>
      <c r="E15" s="38">
        <v>20</v>
      </c>
      <c r="F15" s="17"/>
      <c r="G15" s="39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32</v>
      </c>
      <c r="C16" s="37" t="s">
        <v>47</v>
      </c>
      <c r="D16" s="38" t="s">
        <v>48</v>
      </c>
      <c r="E16" s="38">
        <v>30</v>
      </c>
      <c r="F16" s="17"/>
      <c r="G16" s="39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53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790.46</v>
      </c>
      <c r="H18" s="25">
        <f t="shared" si="1"/>
        <v>25.139999999999997</v>
      </c>
      <c r="I18" s="25">
        <f t="shared" si="1"/>
        <v>38.39</v>
      </c>
      <c r="J18" s="25">
        <f t="shared" ref="J18" si="2">SUM(J11:J17)</f>
        <v>75.77</v>
      </c>
      <c r="K18" s="25">
        <f>SUM(K11:K17)</f>
        <v>0</v>
      </c>
    </row>
    <row r="19" spans="1:11" ht="15.75" thickBot="1">
      <c r="A19" s="54"/>
      <c r="B19" s="14"/>
      <c r="C19" s="23"/>
      <c r="D19" s="24" t="s">
        <v>19</v>
      </c>
      <c r="E19" s="25">
        <f t="shared" ref="E19:K19" si="3">SUM(E10+E18)</f>
        <v>1385</v>
      </c>
      <c r="F19" s="25">
        <f t="shared" si="3"/>
        <v>0</v>
      </c>
      <c r="G19" s="25">
        <f t="shared" si="3"/>
        <v>1340.75</v>
      </c>
      <c r="H19" s="25">
        <f t="shared" si="3"/>
        <v>37.669999999999995</v>
      </c>
      <c r="I19" s="25">
        <f t="shared" si="3"/>
        <v>47.4</v>
      </c>
      <c r="J19" s="25">
        <f t="shared" ref="J19" si="4">SUM(J10+J18)</f>
        <v>153.29000000000002</v>
      </c>
      <c r="K19" s="25">
        <f t="shared" si="3"/>
        <v>0</v>
      </c>
    </row>
    <row r="20" spans="1:11" ht="28.5" customHeight="1">
      <c r="A20" s="51" t="s">
        <v>17</v>
      </c>
      <c r="B20" s="21" t="s">
        <v>30</v>
      </c>
      <c r="C20" s="18" t="s">
        <v>49</v>
      </c>
      <c r="D20" s="36" t="s">
        <v>50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52"/>
      <c r="B21" s="22" t="s">
        <v>24</v>
      </c>
      <c r="C21" s="42" t="s">
        <v>51</v>
      </c>
      <c r="D21" s="43" t="s">
        <v>52</v>
      </c>
      <c r="E21" s="43">
        <v>200</v>
      </c>
      <c r="F21" s="41"/>
      <c r="G21" s="42">
        <v>46.53</v>
      </c>
      <c r="H21" s="42"/>
      <c r="I21" s="42"/>
      <c r="J21" s="42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1685</v>
      </c>
      <c r="F23" s="25">
        <f t="shared" si="7"/>
        <v>0</v>
      </c>
      <c r="G23" s="25">
        <f t="shared" si="7"/>
        <v>1677.28</v>
      </c>
      <c r="H23" s="25">
        <f t="shared" si="7"/>
        <v>43.669999999999995</v>
      </c>
      <c r="I23" s="25">
        <f t="shared" si="7"/>
        <v>52.4</v>
      </c>
      <c r="J23" s="25">
        <f t="shared" ref="J23" si="8">SUM(J10+J18+J22)</f>
        <v>215.20000000000002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2024-10-14T10:21:24Z</dcterms:modified>
</cp:coreProperties>
</file>