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<sst xmlns="http://schemas.openxmlformats.org/spreadsheetml/2006/main" count="56" uniqueCount="51">
  <si>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</si>
  <si>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</si>
  <si>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</si>
  <si>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</si>
  <si>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</si>
  <si>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</si>
  <si>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</si>
  <si>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</si>
  <si>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</si>
  <si>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</si>
  <si>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</si>
  <si>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</si>
  <si>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</si>
  <si>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</si>
  <si>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</si>
  <si>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</si>
  <si>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</si>
  <si>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</si>
  <si>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</si>
  <si>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</si>
  <si>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</si>
  <si>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</si>
  <si>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</si>
  <si>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</si>
  <si>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</si>
  <si>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</si>
  <si>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</si>
  <si>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</si>
  <si>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</si>
  <si>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</si>
  <si>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</si>
  <si>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</si>
  <si>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</si>
  <si>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175,01</t>
  </si>
  <si>
    <t>Каша молочная Дружба 250</t>
  </si>
  <si>
    <t>17</t>
  </si>
  <si>
    <t>Йогурт порц.200</t>
  </si>
  <si>
    <t>кисломолочный продукт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</si>
  <si>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</si>
  <si>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</si>
  <si>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</si>
  <si>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</si>
  <si>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</si>
  <si>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</si>
  <si>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</si>
  <si>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</si>
  <si>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</si>
  <si>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</si>
  <si>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</si>
  <si>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Молоко кипячёное</t>
  </si>
  <si>
    <t>Чай с сахаром и лимоном   (0,8/20/7)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</si>
</sst>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45560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 t="s">
        <v>33</v>
      </c>
      <c r="D4" s="41" t="s">
        <v>34</v>
      </c>
      <c r="E4" s="42">
        <v>250</v>
      </c>
      <c r="F4" s="17"/>
      <c r="G4" s="40">
        <v>214.95</v>
      </c>
      <c r="H4" s="40">
        <v>6.09</v>
      </c>
      <c r="I4" s="40">
        <v>7.39</v>
      </c>
      <c r="J4" s="40">
        <v>28.23</v>
      </c>
      <c r="K4" s="30"/>
    </row>
    <row r="5" spans="1:11" ht="15" customHeight="1">
      <c r="A5" s="2"/>
      <c r="B5" s="19" t="s">
        <v>25</v>
      </c>
      <c r="C5" s="40">
        <v>697</v>
      </c>
      <c r="D5" s="41" t="s">
        <v>49</v>
      </c>
      <c r="E5" s="42">
        <v>200</v>
      </c>
      <c r="F5" s="17"/>
      <c r="G5" s="40">
        <v>120</v>
      </c>
      <c r="H5" s="40">
        <v>5.8</v>
      </c>
      <c r="I5" s="40">
        <v>5</v>
      </c>
      <c r="J5" s="40">
        <v>9.4</v>
      </c>
      <c r="K5" s="30"/>
    </row>
    <row r="6" spans="1:11" ht="32.25" customHeight="1">
      <c r="A6" s="2"/>
      <c r="B6" s="28" t="s">
        <v>37</v>
      </c>
      <c r="C6" s="40" t="s">
        <v>35</v>
      </c>
      <c r="D6" s="41" t="s">
        <v>36</v>
      </c>
      <c r="E6" s="42">
        <v>200</v>
      </c>
      <c r="F6" s="17"/>
      <c r="G6" s="40">
        <v>180</v>
      </c>
      <c r="H6" s="40">
        <v>10</v>
      </c>
      <c r="I6" s="40">
        <v>5</v>
      </c>
      <c r="J6" s="40">
        <v>28.6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561.95000000000005</v>
      </c>
      <c r="H10" s="25">
        <f t="shared" si="0"/>
        <v>23.41</v>
      </c>
      <c r="I10" s="25">
        <f t="shared" si="0"/>
        <v>17.55</v>
      </c>
      <c r="J10" s="25">
        <f t="shared" si="0"/>
        <v>76.070000000000007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38</v>
      </c>
      <c r="D11" s="41" t="s">
        <v>39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40</v>
      </c>
      <c r="D12" s="41" t="s">
        <v>41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42</v>
      </c>
      <c r="D13" s="41" t="s">
        <v>43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44</v>
      </c>
      <c r="D14" s="41" t="s">
        <v>45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23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46</v>
      </c>
      <c r="D16" s="41" t="s">
        <v>47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1430</v>
      </c>
      <c r="F19" s="25">
        <f t="shared" si="3"/>
        <v>0</v>
      </c>
      <c r="G19" s="25">
        <f t="shared" si="3"/>
        <v>1347.15</v>
      </c>
      <c r="H19" s="25">
        <f t="shared" si="3"/>
        <v>49.17</v>
      </c>
      <c r="I19" s="25">
        <f t="shared" si="3"/>
        <v>55.990000000000009</v>
      </c>
      <c r="J19" s="25">
        <f t="shared" ref="J19" si="4">SUM(J10+J18)</f>
        <v>160.01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18"/>
      <c r="D20" s="39" t="s">
        <v>48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49"/>
      <c r="B21" s="22" t="s">
        <v>24</v>
      </c>
      <c r="C21" s="52">
        <v>377.02</v>
      </c>
      <c r="D21" s="53" t="s">
        <v>50</v>
      </c>
      <c r="E21" s="53">
        <v>200</v>
      </c>
      <c r="F21" s="17"/>
      <c r="G21" s="52">
        <v>24.33</v>
      </c>
      <c r="H21" s="52">
        <v>0.21</v>
      </c>
      <c r="I21" s="52">
        <v>0.05</v>
      </c>
      <c r="J21" s="52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1730</v>
      </c>
      <c r="F23" s="25">
        <f t="shared" si="7"/>
        <v>0</v>
      </c>
      <c r="G23" s="25">
        <f t="shared" si="7"/>
        <v>1636.75</v>
      </c>
      <c r="H23" s="25">
        <f t="shared" si="7"/>
        <v>58.75</v>
      </c>
      <c r="I23" s="25">
        <f t="shared" si="7"/>
        <v>64.77000000000001</v>
      </c>
      <c r="J23" s="25">
        <f t="shared" ref="J23" si="8">SUM(J10+J18+J22)</f>
        <v>199.51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2024-09-24T10:08:29Z</dcterms:modified>
</cp:coreProperties>
</file>