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<sst xmlns="http://schemas.openxmlformats.org/spreadsheetml/2006/main" count="61" uniqueCount="56">
  <si>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</si>
  <si>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</si>
  <si>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</si>
  <si>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</si>
  <si>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</si>
  <si>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</si>
  <si>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</si>
  <si>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</si>
  <si>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</si>
  <si>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</si>
  <si>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</si>
  <si>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</si>
  <si>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</si>
  <si>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</si>
  <si>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</si>
  <si>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</si>
  <si>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</si>
  <si>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</si>
  <si>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</si>
  <si>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</si>
  <si>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</si>
  <si>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</si>
  <si>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</si>
  <si>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</si>
  <si>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</si>
  <si>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</si>
  <si>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</si>
  <si>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</si>
  <si>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</si>
  <si>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</si>
  <si>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</si>
  <si>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</si>
  <si>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</si>
  <si>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</si>
  <si>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5,01</t>
  </si>
  <si>
    <t>Хлеб ржаной 30 г</t>
  </si>
  <si>
    <t>293,03</t>
  </si>
  <si>
    <t>Биточек  из мяса птиц 90 д</t>
  </si>
  <si>
    <t>202</t>
  </si>
  <si>
    <t>Макароны отварные со сливочным маслом. 150</t>
  </si>
  <si>
    <t>379,01</t>
  </si>
  <si>
    <t>Кофейный напиток с молоком 200 (5/150/15)</t>
  </si>
  <si>
    <t>17</t>
  </si>
  <si>
    <t>Йогурт порц.200</t>
  </si>
  <si>
    <t>кисломолочный продукт</t>
  </si>
  <si>
    <t>67</t>
  </si>
  <si>
    <t>Винегрет овощной. 60</t>
  </si>
  <si>
    <t>461,04</t>
  </si>
  <si>
    <t>Щи с картофелем,капустой и курой 210 д</t>
  </si>
  <si>
    <t>1 553,03</t>
  </si>
  <si>
    <t>Жаркое по-домашнему (картофель туш.с курицей) 200 д</t>
  </si>
  <si>
    <t>388,04</t>
  </si>
  <si>
    <t>Сок фруктовый 200</t>
  </si>
  <si>
    <t>Пирог с абрикосовой начинкой</t>
  </si>
  <si>
    <t>382,03</t>
  </si>
  <si>
    <t>Какао с молоком. 200 (3/20)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</si>
</sst>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1" sqref="B21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45555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36</v>
      </c>
      <c r="D4" s="37" t="s">
        <v>37</v>
      </c>
      <c r="E4" s="37">
        <v>90</v>
      </c>
      <c r="F4" s="17"/>
      <c r="G4" s="38">
        <v>295.25</v>
      </c>
      <c r="H4" s="39">
        <v>14.67</v>
      </c>
      <c r="I4" s="39">
        <v>10.47</v>
      </c>
      <c r="J4" s="39">
        <v>13.11</v>
      </c>
      <c r="K4" s="30"/>
    </row>
    <row r="5" spans="1:11" ht="15" customHeight="1">
      <c r="A5" s="2"/>
      <c r="B5" s="19" t="s">
        <v>33</v>
      </c>
      <c r="C5" s="36" t="s">
        <v>38</v>
      </c>
      <c r="D5" s="37" t="s">
        <v>39</v>
      </c>
      <c r="E5" s="37">
        <v>150</v>
      </c>
      <c r="F5" s="17"/>
      <c r="G5" s="38">
        <v>187.84</v>
      </c>
      <c r="H5" s="39">
        <v>4.79</v>
      </c>
      <c r="I5" s="39">
        <v>4.29</v>
      </c>
      <c r="J5" s="39">
        <v>27.44</v>
      </c>
      <c r="K5" s="30"/>
    </row>
    <row r="6" spans="1:11" ht="32.25" customHeight="1">
      <c r="A6" s="2"/>
      <c r="B6" s="28" t="s">
        <v>25</v>
      </c>
      <c r="C6" s="36" t="s">
        <v>40</v>
      </c>
      <c r="D6" s="37" t="s">
        <v>41</v>
      </c>
      <c r="E6" s="37">
        <v>200</v>
      </c>
      <c r="F6" s="17"/>
      <c r="G6" s="38">
        <v>121.8</v>
      </c>
      <c r="H6" s="39">
        <v>4.87</v>
      </c>
      <c r="I6" s="39">
        <v>3.86</v>
      </c>
      <c r="J6" s="39">
        <v>11.51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48" customHeight="1">
      <c r="A8" s="2"/>
      <c r="B8" s="29" t="s">
        <v>44</v>
      </c>
      <c r="C8" s="36" t="s">
        <v>42</v>
      </c>
      <c r="D8" s="37" t="s">
        <v>43</v>
      </c>
      <c r="E8" s="37">
        <v>200</v>
      </c>
      <c r="F8" s="17"/>
      <c r="G8" s="38">
        <v>180</v>
      </c>
      <c r="H8" s="39">
        <v>10</v>
      </c>
      <c r="I8" s="39">
        <v>5</v>
      </c>
      <c r="J8" s="39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660</v>
      </c>
      <c r="F10" s="25">
        <f t="shared" si="0"/>
        <v>0</v>
      </c>
      <c r="G10" s="25">
        <f t="shared" si="0"/>
        <v>831.89</v>
      </c>
      <c r="H10" s="25">
        <f t="shared" si="0"/>
        <v>35.85</v>
      </c>
      <c r="I10" s="25">
        <f t="shared" si="0"/>
        <v>23.78</v>
      </c>
      <c r="J10" s="25">
        <f t="shared" si="0"/>
        <v>90.5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 t="s">
        <v>45</v>
      </c>
      <c r="D11" s="37" t="s">
        <v>46</v>
      </c>
      <c r="E11" s="37">
        <v>60</v>
      </c>
      <c r="F11" s="34"/>
      <c r="G11" s="38">
        <v>68.34</v>
      </c>
      <c r="H11" s="39">
        <v>0.86</v>
      </c>
      <c r="I11" s="39">
        <v>5.0999999999999996</v>
      </c>
      <c r="J11" s="39">
        <v>3.94</v>
      </c>
      <c r="K11" s="30"/>
    </row>
    <row r="12" spans="1:11" ht="31.5" customHeight="1">
      <c r="A12" s="2"/>
      <c r="B12" s="20" t="s">
        <v>27</v>
      </c>
      <c r="C12" s="36" t="s">
        <v>47</v>
      </c>
      <c r="D12" s="37" t="s">
        <v>48</v>
      </c>
      <c r="E12" s="37">
        <v>210</v>
      </c>
      <c r="F12" s="17"/>
      <c r="G12" s="38">
        <v>155.41</v>
      </c>
      <c r="H12" s="39">
        <v>4.12</v>
      </c>
      <c r="I12" s="39">
        <v>12.07</v>
      </c>
      <c r="J12" s="39">
        <v>6.71</v>
      </c>
      <c r="K12" s="30"/>
    </row>
    <row r="13" spans="1:11" ht="30">
      <c r="A13" s="2"/>
      <c r="B13" s="20" t="s">
        <v>28</v>
      </c>
      <c r="C13" s="36" t="s">
        <v>49</v>
      </c>
      <c r="D13" s="37" t="s">
        <v>50</v>
      </c>
      <c r="E13" s="37">
        <v>200</v>
      </c>
      <c r="F13" s="17"/>
      <c r="G13" s="38">
        <v>311.05</v>
      </c>
      <c r="H13" s="39">
        <v>14.98</v>
      </c>
      <c r="I13" s="39">
        <v>17.28</v>
      </c>
      <c r="J13" s="39">
        <v>22.5</v>
      </c>
      <c r="K13" s="30"/>
    </row>
    <row r="14" spans="1:11">
      <c r="A14" s="2"/>
      <c r="B14" s="20" t="s">
        <v>24</v>
      </c>
      <c r="C14" s="36" t="s">
        <v>51</v>
      </c>
      <c r="D14" s="37" t="s">
        <v>52</v>
      </c>
      <c r="E14" s="37">
        <v>200</v>
      </c>
      <c r="F14" s="17"/>
      <c r="G14" s="38">
        <v>58</v>
      </c>
      <c r="H14" s="39">
        <v>1</v>
      </c>
      <c r="I14" s="39">
        <v>0.2</v>
      </c>
      <c r="J14" s="39">
        <v>20.2</v>
      </c>
      <c r="K14" s="30"/>
    </row>
    <row r="15" spans="1:11">
      <c r="A15" s="2"/>
      <c r="B15" s="20" t="s">
        <v>29</v>
      </c>
      <c r="C15" s="36" t="s">
        <v>31</v>
      </c>
      <c r="D15" s="37" t="s">
        <v>23</v>
      </c>
      <c r="E15" s="37">
        <v>20</v>
      </c>
      <c r="F15" s="17"/>
      <c r="G15" s="38">
        <v>47</v>
      </c>
      <c r="H15" s="39">
        <v>1.52</v>
      </c>
      <c r="I15" s="39">
        <v>0.16</v>
      </c>
      <c r="J15" s="39">
        <v>9.84</v>
      </c>
      <c r="K15" s="30"/>
    </row>
    <row r="16" spans="1:11">
      <c r="A16" s="2"/>
      <c r="B16" s="20" t="s">
        <v>32</v>
      </c>
      <c r="C16" s="36" t="s">
        <v>34</v>
      </c>
      <c r="D16" s="37" t="s">
        <v>35</v>
      </c>
      <c r="E16" s="37">
        <v>30</v>
      </c>
      <c r="F16" s="17"/>
      <c r="G16" s="38">
        <v>77.7</v>
      </c>
      <c r="H16" s="39">
        <v>2.5499999999999998</v>
      </c>
      <c r="I16" s="39">
        <v>0.99</v>
      </c>
      <c r="J16" s="39">
        <v>14.49</v>
      </c>
      <c r="K16" s="30"/>
    </row>
    <row r="17" spans="1:11">
      <c r="A17" s="2"/>
      <c r="B17" s="33"/>
      <c r="C17" s="36"/>
      <c r="D17" s="37"/>
      <c r="E17" s="37"/>
      <c r="F17" s="35"/>
      <c r="G17" s="38"/>
      <c r="H17" s="39"/>
      <c r="I17" s="39"/>
      <c r="J17" s="39"/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720</v>
      </c>
      <c r="F18" s="25">
        <f t="shared" si="1"/>
        <v>0</v>
      </c>
      <c r="G18" s="25">
        <f>SUM(G11:G17)</f>
        <v>717.5</v>
      </c>
      <c r="H18" s="25">
        <f t="shared" si="1"/>
        <v>25.03</v>
      </c>
      <c r="I18" s="25">
        <f t="shared" si="1"/>
        <v>35.800000000000004</v>
      </c>
      <c r="J18" s="25">
        <f t="shared" ref="J18" si="2">SUM(J11:J17)</f>
        <v>77.679999999999993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1380</v>
      </c>
      <c r="F19" s="25">
        <f t="shared" si="3"/>
        <v>0</v>
      </c>
      <c r="G19" s="25">
        <f t="shared" si="3"/>
        <v>1549.3899999999999</v>
      </c>
      <c r="H19" s="25">
        <f t="shared" si="3"/>
        <v>60.88</v>
      </c>
      <c r="I19" s="25">
        <f t="shared" si="3"/>
        <v>59.580000000000005</v>
      </c>
      <c r="J19" s="25">
        <f t="shared" ref="J19" si="4">SUM(J10+J18)</f>
        <v>168.18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47"/>
      <c r="D20" s="31" t="s">
        <v>53</v>
      </c>
      <c r="E20" s="48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 ht="15.75">
      <c r="A21" s="44"/>
      <c r="B21" s="22" t="s">
        <v>24</v>
      </c>
      <c r="C21" s="49" t="s">
        <v>54</v>
      </c>
      <c r="D21" s="50" t="s">
        <v>55</v>
      </c>
      <c r="E21" s="51">
        <v>200</v>
      </c>
      <c r="F21" s="52"/>
      <c r="G21" s="49">
        <v>118.6</v>
      </c>
      <c r="H21" s="49">
        <v>4.08</v>
      </c>
      <c r="I21" s="49">
        <v>3.54</v>
      </c>
      <c r="J21" s="49">
        <v>17.57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429.6</v>
      </c>
      <c r="H22" s="25">
        <f t="shared" si="5"/>
        <v>11.68</v>
      </c>
      <c r="I22" s="25">
        <f t="shared" si="5"/>
        <v>9.64</v>
      </c>
      <c r="J22" s="25">
        <f t="shared" ref="J22" si="6">SUM(J20:J21)</f>
        <v>73.97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1680</v>
      </c>
      <c r="F23" s="25">
        <f t="shared" si="7"/>
        <v>0</v>
      </c>
      <c r="G23" s="25">
        <f t="shared" si="7"/>
        <v>1978.9899999999998</v>
      </c>
      <c r="H23" s="25">
        <f t="shared" si="7"/>
        <v>72.56</v>
      </c>
      <c r="I23" s="25">
        <f t="shared" si="7"/>
        <v>69.22</v>
      </c>
      <c r="J23" s="25">
        <f t="shared" ref="J23" si="8">SUM(J10+J18+J22)</f>
        <v>242.15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2024-09-19T11:05:34Z</dcterms:modified>
</cp:coreProperties>
</file>