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<sst xmlns="http://schemas.openxmlformats.org/spreadsheetml/2006/main" count="61" uniqueCount="56">
  <si>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</si>
  <si>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</si>
  <si>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</si>
  <si>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</si>
  <si>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</si>
  <si>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</si>
  <si>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</si>
  <si>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</si>
  <si>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</si>
  <si>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</si>
  <si>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</si>
  <si>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</si>
  <si>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</si>
  <si>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</si>
  <si>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</si>
  <si>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</si>
  <si>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</si>
  <si>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</si>
  <si>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</si>
  <si>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</si>
  <si>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</si>
  <si>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</si>
  <si>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</si>
  <si>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</si>
  <si>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</si>
  <si>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</si>
  <si>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</si>
  <si>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</si>
  <si>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</si>
  <si>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</si>
  <si>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</si>
  <si>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</si>
  <si>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</si>
  <si>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105,02</t>
  </si>
  <si>
    <t>Фрикаделька говяжья с соусом</t>
  </si>
  <si>
    <t>202</t>
  </si>
  <si>
    <t>Макароны отварные со сливочным маслом. 150</t>
  </si>
  <si>
    <t>382,03</t>
  </si>
  <si>
    <t>Какао с молоком. 200 (3/20)</t>
  </si>
  <si>
    <t>1,02</t>
  </si>
  <si>
    <t>Бутерброд с маслом 20\15</t>
  </si>
  <si>
    <t>гарнир</t>
  </si>
  <si>
    <t>булочное</t>
  </si>
  <si>
    <t>43,01</t>
  </si>
  <si>
    <t>Салат из б/к капусты с морковью 60 д</t>
  </si>
  <si>
    <t>125,03</t>
  </si>
  <si>
    <t xml:space="preserve">Суп картофельный с рыбой (минтай) 250 </t>
  </si>
  <si>
    <t>260,05</t>
  </si>
  <si>
    <t>Жаркое по-домашнему (картофель туш.со свинин.) 200 д</t>
  </si>
  <si>
    <t>Компот из яблок  и изюма  витаминизированный200 д</t>
  </si>
  <si>
    <t>5,01</t>
  </si>
  <si>
    <t>Хлеб ржаной 30 г</t>
  </si>
  <si>
    <t>520,02</t>
  </si>
  <si>
    <t>Плюшка Столичная шт.</t>
  </si>
  <si>
    <t>12</t>
  </si>
  <si>
    <t>Кисель плодовый  витаминизированны 200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</si>
</sst>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2" fontId="7" fillId="0" borderId="1" xfId="0" applyNumberFormat="1" applyFont="1" applyBorder="1" applyAlignment="1">
      <alignment horizontal="left" wrapText="1"/>
    </xf>
    <xf numFmtId="0" fontId="6" fillId="0" borderId="1" xfId="2" applyNumberFormat="1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6" workbookViewId="0">
      <selection activeCell="C20" sqref="C20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45552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 t="s">
        <v>33</v>
      </c>
      <c r="D4" s="38" t="s">
        <v>34</v>
      </c>
      <c r="E4" s="38">
        <v>105</v>
      </c>
      <c r="F4" s="17"/>
      <c r="G4" s="39">
        <v>126.35</v>
      </c>
      <c r="H4" s="40">
        <v>1.54</v>
      </c>
      <c r="I4" s="40">
        <v>0.42</v>
      </c>
      <c r="J4" s="40">
        <v>7.97</v>
      </c>
      <c r="K4" s="30"/>
    </row>
    <row r="5" spans="1:11" ht="15" customHeight="1">
      <c r="A5" s="2"/>
      <c r="B5" s="19" t="s">
        <v>41</v>
      </c>
      <c r="C5" s="37" t="s">
        <v>35</v>
      </c>
      <c r="D5" s="38" t="s">
        <v>36</v>
      </c>
      <c r="E5" s="38">
        <v>150</v>
      </c>
      <c r="F5" s="17"/>
      <c r="G5" s="39">
        <v>187.84</v>
      </c>
      <c r="H5" s="40">
        <v>4.79</v>
      </c>
      <c r="I5" s="40">
        <v>4.29</v>
      </c>
      <c r="J5" s="40">
        <v>27.44</v>
      </c>
      <c r="K5" s="30"/>
    </row>
    <row r="6" spans="1:11" ht="32.25" customHeight="1">
      <c r="A6" s="2"/>
      <c r="B6" s="28" t="s">
        <v>25</v>
      </c>
      <c r="C6" s="37" t="s">
        <v>37</v>
      </c>
      <c r="D6" s="38" t="s">
        <v>38</v>
      </c>
      <c r="E6" s="38">
        <v>200</v>
      </c>
      <c r="F6" s="17"/>
      <c r="G6" s="39">
        <v>118.6</v>
      </c>
      <c r="H6" s="40">
        <v>4.08</v>
      </c>
      <c r="I6" s="40">
        <v>3.54</v>
      </c>
      <c r="J6" s="40">
        <v>17.57</v>
      </c>
      <c r="K6" s="30"/>
    </row>
    <row r="7" spans="1:11" ht="35.25" customHeight="1">
      <c r="A7" s="2"/>
      <c r="B7" s="28" t="s">
        <v>42</v>
      </c>
      <c r="C7" s="37" t="s">
        <v>39</v>
      </c>
      <c r="D7" s="38" t="s">
        <v>40</v>
      </c>
      <c r="E7" s="38">
        <v>35</v>
      </c>
      <c r="F7" s="17"/>
      <c r="G7" s="39">
        <v>159.19999999999999</v>
      </c>
      <c r="H7" s="40">
        <v>1.6</v>
      </c>
      <c r="I7" s="40">
        <v>12.54</v>
      </c>
      <c r="J7" s="40">
        <v>9.9600000000000009</v>
      </c>
      <c r="K7" s="30"/>
    </row>
    <row r="8" spans="1:11" ht="24.75" customHeight="1">
      <c r="A8" s="2"/>
      <c r="B8" s="29" t="s">
        <v>13</v>
      </c>
      <c r="C8" s="37" t="s">
        <v>31</v>
      </c>
      <c r="D8" s="38" t="s">
        <v>23</v>
      </c>
      <c r="E8" s="38">
        <v>20</v>
      </c>
      <c r="F8" s="17"/>
      <c r="G8" s="39">
        <v>47</v>
      </c>
      <c r="H8" s="40">
        <v>1.52</v>
      </c>
      <c r="I8" s="40">
        <v>0.16</v>
      </c>
      <c r="J8" s="40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510</v>
      </c>
      <c r="F10" s="25">
        <f t="shared" si="0"/>
        <v>0</v>
      </c>
      <c r="G10" s="25">
        <f t="shared" si="0"/>
        <v>638.99</v>
      </c>
      <c r="H10" s="25">
        <f t="shared" si="0"/>
        <v>13.53</v>
      </c>
      <c r="I10" s="25">
        <f t="shared" si="0"/>
        <v>20.95</v>
      </c>
      <c r="J10" s="25">
        <f t="shared" si="0"/>
        <v>72.78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7" t="s">
        <v>43</v>
      </c>
      <c r="D11" s="38" t="s">
        <v>44</v>
      </c>
      <c r="E11" s="38">
        <v>60</v>
      </c>
      <c r="F11" s="34"/>
      <c r="G11" s="39">
        <v>44.01</v>
      </c>
      <c r="H11" s="40">
        <v>0.93</v>
      </c>
      <c r="I11" s="40">
        <v>3.05</v>
      </c>
      <c r="J11" s="40">
        <v>3</v>
      </c>
      <c r="K11" s="30"/>
    </row>
    <row r="12" spans="1:11" ht="31.5" customHeight="1">
      <c r="A12" s="2"/>
      <c r="B12" s="20" t="s">
        <v>27</v>
      </c>
      <c r="C12" s="37" t="s">
        <v>45</v>
      </c>
      <c r="D12" s="38" t="s">
        <v>46</v>
      </c>
      <c r="E12" s="38">
        <v>250</v>
      </c>
      <c r="F12" s="17"/>
      <c r="G12" s="39">
        <v>183.92</v>
      </c>
      <c r="H12" s="40">
        <v>8.14</v>
      </c>
      <c r="I12" s="40">
        <v>8.2100000000000009</v>
      </c>
      <c r="J12" s="40">
        <v>13.91</v>
      </c>
      <c r="K12" s="30"/>
    </row>
    <row r="13" spans="1:11" ht="30">
      <c r="A13" s="2"/>
      <c r="B13" s="20" t="s">
        <v>28</v>
      </c>
      <c r="C13" s="37" t="s">
        <v>47</v>
      </c>
      <c r="D13" s="38" t="s">
        <v>48</v>
      </c>
      <c r="E13" s="38">
        <v>200</v>
      </c>
      <c r="F13" s="17"/>
      <c r="G13" s="39">
        <v>374.57</v>
      </c>
      <c r="H13" s="40">
        <v>11.62</v>
      </c>
      <c r="I13" s="40">
        <v>25.83</v>
      </c>
      <c r="J13" s="40">
        <v>22.5</v>
      </c>
      <c r="K13" s="30"/>
    </row>
    <row r="14" spans="1:11" ht="30">
      <c r="A14" s="2"/>
      <c r="B14" s="20" t="s">
        <v>24</v>
      </c>
      <c r="C14" s="37">
        <v>66.06</v>
      </c>
      <c r="D14" s="38" t="s">
        <v>49</v>
      </c>
      <c r="E14" s="38">
        <v>200</v>
      </c>
      <c r="F14" s="17"/>
      <c r="G14" s="39">
        <v>63.26</v>
      </c>
      <c r="H14" s="40">
        <v>0.38</v>
      </c>
      <c r="I14" s="40">
        <v>0.15</v>
      </c>
      <c r="J14" s="40">
        <v>12.03</v>
      </c>
      <c r="K14" s="30"/>
    </row>
    <row r="15" spans="1:11">
      <c r="A15" s="2"/>
      <c r="B15" s="20" t="s">
        <v>29</v>
      </c>
      <c r="C15" s="37" t="s">
        <v>31</v>
      </c>
      <c r="D15" s="38" t="s">
        <v>23</v>
      </c>
      <c r="E15" s="38">
        <v>20</v>
      </c>
      <c r="F15" s="17"/>
      <c r="G15" s="39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32</v>
      </c>
      <c r="C16" s="37" t="s">
        <v>50</v>
      </c>
      <c r="D16" s="38" t="s">
        <v>51</v>
      </c>
      <c r="E16" s="38">
        <v>30</v>
      </c>
      <c r="F16" s="17"/>
      <c r="G16" s="39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>
      <c r="A17" s="2"/>
      <c r="B17" s="33"/>
      <c r="C17" s="37"/>
      <c r="D17" s="38"/>
      <c r="E17" s="38"/>
      <c r="F17" s="35"/>
      <c r="G17" s="39"/>
      <c r="H17" s="40"/>
      <c r="I17" s="40"/>
      <c r="J17" s="40"/>
      <c r="K17" s="30"/>
    </row>
    <row r="18" spans="1:11">
      <c r="A18" s="46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790.46</v>
      </c>
      <c r="H18" s="25">
        <f t="shared" si="1"/>
        <v>25.139999999999997</v>
      </c>
      <c r="I18" s="25">
        <f t="shared" si="1"/>
        <v>38.39</v>
      </c>
      <c r="J18" s="25">
        <f t="shared" ref="J18" si="2">SUM(J11:J17)</f>
        <v>75.77</v>
      </c>
      <c r="K18" s="25">
        <f>SUM(K11:K17)</f>
        <v>0</v>
      </c>
    </row>
    <row r="19" spans="1:11" ht="15.75" thickBot="1">
      <c r="A19" s="47"/>
      <c r="B19" s="14"/>
      <c r="C19" s="23"/>
      <c r="D19" s="24" t="s">
        <v>19</v>
      </c>
      <c r="E19" s="25">
        <f t="shared" ref="E19:K19" si="3">SUM(E10+E18)</f>
        <v>1270</v>
      </c>
      <c r="F19" s="25">
        <f t="shared" si="3"/>
        <v>0</v>
      </c>
      <c r="G19" s="25">
        <f t="shared" si="3"/>
        <v>1429.45</v>
      </c>
      <c r="H19" s="25">
        <f t="shared" si="3"/>
        <v>38.669999999999995</v>
      </c>
      <c r="I19" s="25">
        <f t="shared" si="3"/>
        <v>59.34</v>
      </c>
      <c r="J19" s="25">
        <f t="shared" ref="J19" si="4">SUM(J10+J18)</f>
        <v>148.55000000000001</v>
      </c>
      <c r="K19" s="25">
        <f t="shared" si="3"/>
        <v>0</v>
      </c>
    </row>
    <row r="20" spans="1:11" ht="28.5" customHeight="1">
      <c r="A20" s="44" t="s">
        <v>17</v>
      </c>
      <c r="B20" s="21" t="s">
        <v>30</v>
      </c>
      <c r="C20" s="18" t="s">
        <v>52</v>
      </c>
      <c r="D20" s="36" t="s">
        <v>53</v>
      </c>
      <c r="E20" s="36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 ht="31.5">
      <c r="A21" s="45"/>
      <c r="B21" s="22" t="s">
        <v>24</v>
      </c>
      <c r="C21" s="49" t="s">
        <v>54</v>
      </c>
      <c r="D21" s="50" t="s">
        <v>55</v>
      </c>
      <c r="E21" s="50">
        <v>200</v>
      </c>
      <c r="F21" s="48"/>
      <c r="G21" s="49">
        <v>46.53</v>
      </c>
      <c r="H21" s="49"/>
      <c r="I21" s="49"/>
      <c r="J21" s="49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1570</v>
      </c>
      <c r="F23" s="25">
        <f t="shared" si="7"/>
        <v>0</v>
      </c>
      <c r="G23" s="25">
        <f t="shared" si="7"/>
        <v>1765.98</v>
      </c>
      <c r="H23" s="25">
        <f t="shared" si="7"/>
        <v>44.669999999999995</v>
      </c>
      <c r="I23" s="25">
        <f t="shared" si="7"/>
        <v>64.34</v>
      </c>
      <c r="J23" s="25">
        <f t="shared" ref="J23" si="8">SUM(J10+J18+J22)</f>
        <v>210.46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2024-09-16T10:35:19Z</dcterms:modified>
</cp:coreProperties>
</file>