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<sst xmlns="http://schemas.openxmlformats.org/spreadsheetml/2006/main" count="58" uniqueCount="53">
  <si>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</si>
  <si>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</si>
  <si>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</si>
  <si>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</si>
  <si>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</si>
  <si>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</si>
  <si>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</si>
  <si>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</si>
  <si>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</si>
  <si>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</si>
  <si>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</si>
  <si>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</si>
  <si>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</si>
  <si>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</si>
  <si>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</si>
  <si>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</si>
  <si>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</si>
  <si>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</si>
  <si>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</si>
  <si>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</si>
  <si>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</si>
  <si>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</si>
  <si>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</si>
  <si>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</si>
  <si>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</si>
  <si>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</si>
  <si>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</si>
  <si>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</si>
  <si>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</si>
  <si>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</si>
  <si>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</si>
  <si>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</si>
  <si>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</si>
  <si>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175,01</t>
  </si>
  <si>
    <t>Каша молочная Дружба 250</t>
  </si>
  <si>
    <t>378,02</t>
  </si>
  <si>
    <t>Чай с сахаром и молоком  200 (0,8/15/50) д</t>
  </si>
  <si>
    <t>17</t>
  </si>
  <si>
    <t>Йогурт порц.200</t>
  </si>
  <si>
    <t>кисломолочный продукт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</si>
  <si>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</si>
  <si>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</si>
  <si>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</si>
  <si>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</si>
  <si>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</si>
  <si>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</si>
  <si>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388,04</t>
  </si>
  <si>
    <t>Сок фруктовый 200</t>
  </si>
  <si>
    <t>5,01</t>
  </si>
  <si>
    <t>Хлеб ржаной 30 г</t>
  </si>
  <si>
    <t>Ватрушка с повидлом</t>
  </si>
  <si>
    <t>378</t>
  </si>
  <si>
    <t>Чай с сахаром и молоком (0,8/12/40)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</si>
</sst>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45546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7" t="s">
        <v>33</v>
      </c>
      <c r="D4" s="48" t="s">
        <v>34</v>
      </c>
      <c r="E4" s="49">
        <v>250</v>
      </c>
      <c r="F4" s="17"/>
      <c r="G4" s="47">
        <v>214.95</v>
      </c>
      <c r="H4" s="47">
        <v>6.09</v>
      </c>
      <c r="I4" s="47">
        <v>7.39</v>
      </c>
      <c r="J4" s="47">
        <v>28.23</v>
      </c>
      <c r="K4" s="30"/>
    </row>
    <row r="5" spans="1:11" ht="15" customHeight="1">
      <c r="A5" s="2"/>
      <c r="B5" s="19" t="s">
        <v>25</v>
      </c>
      <c r="C5" s="47" t="s">
        <v>35</v>
      </c>
      <c r="D5" s="48" t="s">
        <v>36</v>
      </c>
      <c r="E5" s="49">
        <v>200</v>
      </c>
      <c r="F5" s="17"/>
      <c r="G5" s="47">
        <v>49.37</v>
      </c>
      <c r="H5" s="47">
        <v>1.65</v>
      </c>
      <c r="I5" s="47">
        <v>1.3</v>
      </c>
      <c r="J5" s="47">
        <v>3.92</v>
      </c>
      <c r="K5" s="30"/>
    </row>
    <row r="6" spans="1:11" ht="32.25" customHeight="1">
      <c r="A6" s="2"/>
      <c r="B6" s="28" t="s">
        <v>39</v>
      </c>
      <c r="C6" s="47" t="s">
        <v>37</v>
      </c>
      <c r="D6" s="48" t="s">
        <v>38</v>
      </c>
      <c r="E6" s="49">
        <v>200</v>
      </c>
      <c r="F6" s="17"/>
      <c r="G6" s="47">
        <v>180</v>
      </c>
      <c r="H6" s="47">
        <v>10</v>
      </c>
      <c r="I6" s="47">
        <v>5</v>
      </c>
      <c r="J6" s="47">
        <v>28.6</v>
      </c>
      <c r="K6" s="30"/>
    </row>
    <row r="7" spans="1:11" ht="15" customHeight="1">
      <c r="A7" s="2"/>
      <c r="B7" s="28" t="s">
        <v>13</v>
      </c>
      <c r="C7" s="47" t="s">
        <v>32</v>
      </c>
      <c r="D7" s="48" t="s">
        <v>23</v>
      </c>
      <c r="E7" s="49">
        <v>20</v>
      </c>
      <c r="F7" s="17"/>
      <c r="G7" s="47">
        <v>47</v>
      </c>
      <c r="H7" s="47">
        <v>1.52</v>
      </c>
      <c r="I7" s="47">
        <v>0.16</v>
      </c>
      <c r="J7" s="47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491.32</v>
      </c>
      <c r="H10" s="25">
        <f t="shared" si="0"/>
        <v>19.260000000000002</v>
      </c>
      <c r="I10" s="25">
        <f t="shared" si="0"/>
        <v>13.85</v>
      </c>
      <c r="J10" s="25">
        <f t="shared" si="0"/>
        <v>70.59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7" t="s">
        <v>40</v>
      </c>
      <c r="D11" s="48" t="s">
        <v>41</v>
      </c>
      <c r="E11" s="49">
        <v>60</v>
      </c>
      <c r="F11" s="50"/>
      <c r="G11" s="47">
        <v>44.01</v>
      </c>
      <c r="H11" s="47">
        <v>0.93</v>
      </c>
      <c r="I11" s="47">
        <v>3.05</v>
      </c>
      <c r="J11" s="47">
        <v>3</v>
      </c>
      <c r="K11" s="30"/>
    </row>
    <row r="12" spans="1:11" ht="31.5" customHeight="1">
      <c r="A12" s="2"/>
      <c r="B12" s="20" t="s">
        <v>27</v>
      </c>
      <c r="C12" s="47" t="s">
        <v>42</v>
      </c>
      <c r="D12" s="48" t="s">
        <v>43</v>
      </c>
      <c r="E12" s="49">
        <v>250</v>
      </c>
      <c r="F12" s="17"/>
      <c r="G12" s="47">
        <v>183.92</v>
      </c>
      <c r="H12" s="47">
        <v>8.14</v>
      </c>
      <c r="I12" s="47">
        <v>8.2100000000000009</v>
      </c>
      <c r="J12" s="47">
        <v>13.91</v>
      </c>
      <c r="K12" s="30"/>
    </row>
    <row r="13" spans="1:11" ht="30">
      <c r="A13" s="2"/>
      <c r="B13" s="20" t="s">
        <v>28</v>
      </c>
      <c r="C13" s="47" t="s">
        <v>44</v>
      </c>
      <c r="D13" s="48" t="s">
        <v>45</v>
      </c>
      <c r="E13" s="49">
        <v>200</v>
      </c>
      <c r="F13" s="17"/>
      <c r="G13" s="47">
        <v>374.57</v>
      </c>
      <c r="H13" s="47">
        <v>11.62</v>
      </c>
      <c r="I13" s="47">
        <v>25.83</v>
      </c>
      <c r="J13" s="47">
        <v>22.5</v>
      </c>
      <c r="K13" s="30"/>
    </row>
    <row r="14" spans="1:11">
      <c r="A14" s="2"/>
      <c r="B14" s="20" t="s">
        <v>31</v>
      </c>
      <c r="C14" s="47" t="s">
        <v>46</v>
      </c>
      <c r="D14" s="48" t="s">
        <v>47</v>
      </c>
      <c r="E14" s="49">
        <v>200</v>
      </c>
      <c r="F14" s="17"/>
      <c r="G14" s="47">
        <v>58</v>
      </c>
      <c r="H14" s="47">
        <v>1</v>
      </c>
      <c r="I14" s="47">
        <v>0.2</v>
      </c>
      <c r="J14" s="47">
        <v>20.2</v>
      </c>
      <c r="K14" s="30"/>
    </row>
    <row r="15" spans="1:11">
      <c r="A15" s="2"/>
      <c r="B15" s="20" t="s">
        <v>24</v>
      </c>
      <c r="C15" s="47" t="s">
        <v>32</v>
      </c>
      <c r="D15" s="48" t="s">
        <v>23</v>
      </c>
      <c r="E15" s="49">
        <v>20</v>
      </c>
      <c r="F15" s="17"/>
      <c r="G15" s="47">
        <v>47</v>
      </c>
      <c r="H15" s="47">
        <v>1.52</v>
      </c>
      <c r="I15" s="47">
        <v>0.16</v>
      </c>
      <c r="J15" s="47">
        <v>9.84</v>
      </c>
      <c r="K15" s="30"/>
    </row>
    <row r="16" spans="1:11">
      <c r="A16" s="2"/>
      <c r="B16" s="20" t="s">
        <v>29</v>
      </c>
      <c r="C16" s="47" t="s">
        <v>48</v>
      </c>
      <c r="D16" s="48" t="s">
        <v>49</v>
      </c>
      <c r="E16" s="49">
        <v>30</v>
      </c>
      <c r="F16" s="17"/>
      <c r="G16" s="47">
        <v>77.7</v>
      </c>
      <c r="H16" s="47">
        <v>2.5499999999999998</v>
      </c>
      <c r="I16" s="47">
        <v>0.99</v>
      </c>
      <c r="J16" s="47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785.2</v>
      </c>
      <c r="H18" s="25">
        <f t="shared" si="1"/>
        <v>25.759999999999998</v>
      </c>
      <c r="I18" s="25">
        <f t="shared" si="1"/>
        <v>38.440000000000005</v>
      </c>
      <c r="J18" s="25">
        <f t="shared" ref="J18" si="2">SUM(J11:J17)</f>
        <v>83.94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1430</v>
      </c>
      <c r="F19" s="25">
        <f t="shared" si="3"/>
        <v>0</v>
      </c>
      <c r="G19" s="25">
        <f t="shared" si="3"/>
        <v>1276.52</v>
      </c>
      <c r="H19" s="25">
        <f t="shared" si="3"/>
        <v>45.019999999999996</v>
      </c>
      <c r="I19" s="25">
        <f t="shared" si="3"/>
        <v>52.290000000000006</v>
      </c>
      <c r="J19" s="25">
        <f t="shared" ref="J19" si="4">SUM(J10+J18)</f>
        <v>154.53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18"/>
      <c r="D20" s="39" t="s">
        <v>50</v>
      </c>
      <c r="E20" s="39">
        <v>100</v>
      </c>
      <c r="F20" s="17"/>
      <c r="G20" s="51">
        <v>265.27</v>
      </c>
      <c r="H20" s="51">
        <v>9.3699999999999992</v>
      </c>
      <c r="I20" s="51">
        <v>8.73</v>
      </c>
      <c r="J20" s="51">
        <v>37.5</v>
      </c>
      <c r="K20" s="18"/>
    </row>
    <row r="21" spans="1:11">
      <c r="A21" s="44"/>
      <c r="B21" s="22" t="s">
        <v>24</v>
      </c>
      <c r="C21" s="18" t="s">
        <v>51</v>
      </c>
      <c r="D21" s="39" t="s">
        <v>52</v>
      </c>
      <c r="E21" s="39">
        <v>200</v>
      </c>
      <c r="F21" s="17"/>
      <c r="G21" s="47">
        <v>49.37</v>
      </c>
      <c r="H21" s="47">
        <v>1.65</v>
      </c>
      <c r="I21" s="47">
        <v>1.3</v>
      </c>
      <c r="J21" s="47">
        <v>3.92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314.64</v>
      </c>
      <c r="H22" s="25">
        <f t="shared" si="5"/>
        <v>11.02</v>
      </c>
      <c r="I22" s="25">
        <f t="shared" si="5"/>
        <v>10.030000000000001</v>
      </c>
      <c r="J22" s="25">
        <f t="shared" ref="J22" si="6">SUM(J20:J21)</f>
        <v>41.42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1730</v>
      </c>
      <c r="F23" s="25">
        <f t="shared" si="7"/>
        <v>0</v>
      </c>
      <c r="G23" s="25">
        <f t="shared" si="7"/>
        <v>1591.1599999999999</v>
      </c>
      <c r="H23" s="25">
        <f t="shared" si="7"/>
        <v>56.039999999999992</v>
      </c>
      <c r="I23" s="25">
        <f t="shared" si="7"/>
        <v>62.320000000000007</v>
      </c>
      <c r="J23" s="25">
        <f t="shared" ref="J23" si="8">SUM(J10+J18+J22)</f>
        <v>195.95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2024-09-10T11:04:15Z</dcterms:modified>
</cp:coreProperties>
</file>